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firstSheet="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6"/>
  <c r="E16" i="13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E16" i="12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9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E16" i="11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E16" i="10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D16"/>
  <c r="C13" i="16"/>
  <c r="W12" l="1"/>
  <c r="X12" s="1"/>
  <c r="U12"/>
  <c r="V12" s="1"/>
  <c r="T12"/>
  <c r="W11"/>
  <c r="X11" s="1"/>
  <c r="U11"/>
  <c r="V11" s="1"/>
  <c r="T11"/>
  <c r="W10"/>
  <c r="X10" s="1"/>
  <c r="U10"/>
  <c r="V10" s="1"/>
  <c r="T10"/>
  <c r="W9"/>
  <c r="X9" s="1"/>
  <c r="U9"/>
  <c r="V9" s="1"/>
  <c r="T9"/>
  <c r="W8"/>
  <c r="X8" s="1"/>
  <c r="U8"/>
  <c r="V8" s="1"/>
  <c r="D16" i="13" l="1"/>
  <c r="D17" s="1"/>
  <c r="D16" i="12"/>
  <c r="D17" s="1"/>
  <c r="D16" i="11"/>
  <c r="D17" s="1"/>
  <c r="D17" i="10"/>
  <c r="D16" i="9"/>
  <c r="D17" s="1"/>
  <c r="R13" i="16"/>
  <c r="Q13"/>
  <c r="P13"/>
  <c r="O13"/>
  <c r="N13"/>
  <c r="M13"/>
  <c r="L13"/>
  <c r="K13"/>
  <c r="J13"/>
  <c r="I13"/>
  <c r="H13"/>
  <c r="G13"/>
  <c r="F13"/>
  <c r="E13"/>
  <c r="D13"/>
  <c r="W13" l="1"/>
  <c r="X13" s="1"/>
  <c r="S13"/>
  <c r="T13" s="1"/>
  <c r="U13"/>
  <c r="V13" s="1"/>
  <c r="J14"/>
  <c r="N14"/>
  <c r="F14"/>
  <c r="R14"/>
  <c r="C14"/>
  <c r="E14"/>
  <c r="K14"/>
  <c r="O14"/>
  <c r="D14"/>
  <c r="L14"/>
  <c r="P14"/>
  <c r="I14"/>
  <c r="M14"/>
  <c r="Q14"/>
  <c r="AH17" i="10"/>
  <c r="AG17"/>
  <c r="AF17"/>
  <c r="AC17"/>
  <c r="AD17"/>
  <c r="AE17"/>
  <c r="Z17"/>
  <c r="AA17"/>
  <c r="AB17"/>
  <c r="W17"/>
  <c r="X17"/>
  <c r="Y17"/>
  <c r="T17"/>
  <c r="U17"/>
  <c r="V17"/>
  <c r="Q17"/>
  <c r="R17"/>
  <c r="S17"/>
  <c r="N17"/>
  <c r="O17"/>
  <c r="P17"/>
  <c r="M17"/>
  <c r="J17"/>
  <c r="K17"/>
  <c r="I17"/>
  <c r="H17"/>
  <c r="L17"/>
  <c r="E17"/>
  <c r="F17"/>
  <c r="G17"/>
  <c r="Y17" i="9"/>
  <c r="X17"/>
  <c r="W17"/>
  <c r="T17"/>
  <c r="U17"/>
  <c r="V17"/>
  <c r="H17"/>
  <c r="I17"/>
  <c r="J17"/>
  <c r="K17"/>
  <c r="L17"/>
  <c r="M17"/>
  <c r="N17"/>
  <c r="O17"/>
  <c r="P17"/>
  <c r="E17"/>
  <c r="F17"/>
  <c r="G17"/>
  <c r="S17"/>
  <c r="Q17"/>
  <c r="R17"/>
  <c r="AC17" i="13" l="1"/>
  <c r="AD17"/>
  <c r="AE17"/>
  <c r="Z17"/>
  <c r="AA17"/>
  <c r="AB17"/>
  <c r="W17"/>
  <c r="X17"/>
  <c r="Y17"/>
  <c r="T17"/>
  <c r="U17"/>
  <c r="V17"/>
  <c r="Q17"/>
  <c r="R17"/>
  <c r="S17"/>
  <c r="O17"/>
  <c r="P17"/>
  <c r="N17"/>
  <c r="K17"/>
  <c r="L17"/>
  <c r="M17"/>
  <c r="H17"/>
  <c r="I17"/>
  <c r="J17"/>
  <c r="E17"/>
  <c r="F17"/>
  <c r="G17"/>
  <c r="AK17" i="12"/>
  <c r="AJ17"/>
  <c r="AI17"/>
  <c r="AF17"/>
  <c r="AG17"/>
  <c r="AH17"/>
  <c r="AC17"/>
  <c r="AD17"/>
  <c r="AE17"/>
  <c r="Z17"/>
  <c r="AA17"/>
  <c r="AB17"/>
  <c r="W17"/>
  <c r="X17"/>
  <c r="Y17"/>
  <c r="T17"/>
  <c r="U17"/>
  <c r="V17"/>
  <c r="S17"/>
  <c r="Q17"/>
  <c r="R17"/>
  <c r="N17"/>
  <c r="O17"/>
  <c r="P17"/>
  <c r="K17"/>
  <c r="L17"/>
  <c r="M17"/>
  <c r="H17"/>
  <c r="I17"/>
  <c r="J17"/>
  <c r="E17"/>
  <c r="F17"/>
  <c r="G17"/>
  <c r="AK17" i="11"/>
  <c r="AJ17"/>
  <c r="AI17"/>
  <c r="AF17"/>
  <c r="AG17"/>
  <c r="AH17"/>
  <c r="AC17"/>
  <c r="AD17"/>
  <c r="AE17"/>
  <c r="Z17"/>
  <c r="AA17"/>
  <c r="AB17"/>
  <c r="W17"/>
  <c r="X17"/>
  <c r="Y17"/>
  <c r="T17"/>
  <c r="U17"/>
  <c r="V17"/>
  <c r="Q17"/>
  <c r="R17"/>
  <c r="S17"/>
  <c r="M17"/>
  <c r="J17"/>
  <c r="I17"/>
  <c r="F17"/>
  <c r="G17"/>
  <c r="K17"/>
  <c r="E17"/>
  <c r="H17"/>
  <c r="L17"/>
  <c r="N17"/>
  <c r="O17"/>
  <c r="P17"/>
  <c r="AN17" i="13" l="1"/>
  <c r="AM17"/>
  <c r="AL17"/>
  <c r="AI17"/>
  <c r="AJ17"/>
  <c r="AK17"/>
  <c r="AF17"/>
  <c r="AG17"/>
  <c r="AH17"/>
</calcChain>
</file>

<file path=xl/sharedStrings.xml><?xml version="1.0" encoding="utf-8"?>
<sst xmlns="http://schemas.openxmlformats.org/spreadsheetml/2006/main" count="318" uniqueCount="47">
  <si>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</si>
  <si>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</si>
  <si>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</si>
  <si>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</si>
  <si>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</si>
  <si>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</si>
  <si>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</si>
  <si>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</si>
  <si>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</si>
  <si>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</si>
  <si>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</si>
  <si>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</si>
  <si>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</si>
  <si>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</si>
  <si>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</si>
  <si>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</si>
  <si>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</si>
  <si>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</si>
  <si>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</si>
  <si>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</si>
  <si>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</si>
  <si>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</si>
  <si>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</si>
  <si>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</si>
  <si>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</si>
  <si>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</si>
  <si>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</si>
  <si>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</si>
  <si>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</si>
  <si>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</si>
  <si>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</si>
  <si>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</si>
  <si>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</si>
  <si>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</si>
  <si>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</si>
  <si>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</si>
  <si>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</si>
  <si>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</si>
  <si>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</si>
  <si>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</si>
  <si>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</si>
  <si>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</si>
  <si>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 xml:space="preserve">ФИО воспитателя   Гибнер Оксана Борисовна </t>
  </si>
  <si>
    <t>Язык обучения________русский ____________________________________________________________</t>
  </si>
  <si>
    <t xml:space="preserve">Жайсан ЖОББМ   </t>
  </si>
  <si>
    <t>Свод. промежуточного мониторинга 2022-2023 уч.год. (январь)</t>
  </si>
  <si>
    <t xml:space="preserve">варь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</si>
</sst>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D16" sqref="D16:D17"/>
    </sheetView>
  </sheetViews>
  <sheetFormatPr defaultRowHeight="15"/>
  <cols>
    <col min="2" max="2" width="19.5703125" customWidth="1"/>
    <col min="3" max="3" width="23.5703125" customWidth="1"/>
  </cols>
  <sheetData>
    <row r="1" spans="1: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2" t="s">
        <v>25</v>
      </c>
      <c r="X1" s="32"/>
      <c r="Y1" s="32"/>
    </row>
    <row r="2" spans="1:25" ht="15" customHeight="1">
      <c r="A2" s="1"/>
      <c r="B2" s="26" t="s">
        <v>36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1"/>
      <c r="W6" s="24" t="s">
        <v>8</v>
      </c>
      <c r="X6" s="24"/>
      <c r="Y6" s="24"/>
    </row>
    <row r="7" spans="1:25" ht="29.25" customHeight="1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22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23</v>
      </c>
      <c r="R7" s="30"/>
      <c r="S7" s="31"/>
      <c r="T7" s="29" t="s">
        <v>24</v>
      </c>
      <c r="U7" s="30"/>
      <c r="V7" s="31"/>
      <c r="W7" s="27" t="s">
        <v>5</v>
      </c>
      <c r="X7" s="27" t="s">
        <v>6</v>
      </c>
      <c r="Y7" s="27" t="s">
        <v>7</v>
      </c>
    </row>
    <row r="8" spans="1:25" ht="89.25" customHeight="1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8"/>
      <c r="X8" s="28"/>
      <c r="Y8" s="28"/>
    </row>
    <row r="9" spans="1:25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>
      <c r="A16" s="20" t="s">
        <v>14</v>
      </c>
      <c r="B16" s="21"/>
      <c r="C16" s="2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7"/>
  <sheetViews>
    <sheetView zoomScale="80" zoomScaleNormal="80" workbookViewId="0">
      <selection activeCell="G24" sqref="G24"/>
    </sheetView>
  </sheetViews>
  <sheetFormatPr defaultRowHeight="15"/>
  <cols>
    <col min="2" max="2" width="19.85546875" customWidth="1"/>
    <col min="3" max="3" width="23" customWidth="1"/>
    <col min="4" max="4" width="11.42578125" customWidth="1"/>
  </cols>
  <sheetData>
    <row r="1" spans="1:3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2" t="s">
        <v>25</v>
      </c>
      <c r="AG1" s="32"/>
      <c r="AH1" s="32"/>
    </row>
    <row r="2" spans="1:34" ht="15" customHeight="1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8</v>
      </c>
      <c r="AG6" s="24"/>
      <c r="AH6" s="24"/>
    </row>
    <row r="7" spans="1:34" ht="30" customHeight="1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27</v>
      </c>
      <c r="R7" s="30"/>
      <c r="S7" s="31"/>
      <c r="T7" s="29" t="s">
        <v>23</v>
      </c>
      <c r="U7" s="30"/>
      <c r="V7" s="31"/>
      <c r="W7" s="29" t="s">
        <v>28</v>
      </c>
      <c r="X7" s="30"/>
      <c r="Y7" s="31"/>
      <c r="Z7" s="29" t="s">
        <v>29</v>
      </c>
      <c r="AA7" s="30"/>
      <c r="AB7" s="31"/>
      <c r="AC7" s="29" t="s">
        <v>24</v>
      </c>
      <c r="AD7" s="30"/>
      <c r="AE7" s="31"/>
      <c r="AF7" s="27" t="s">
        <v>5</v>
      </c>
      <c r="AG7" s="27" t="s">
        <v>6</v>
      </c>
      <c r="AH7" s="27" t="s">
        <v>7</v>
      </c>
    </row>
    <row r="8" spans="1:34" ht="11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8"/>
      <c r="AG8" s="28"/>
      <c r="AH8" s="28"/>
    </row>
    <row r="9" spans="1:34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>
      <c r="A16" s="20" t="s">
        <v>14</v>
      </c>
      <c r="B16" s="21"/>
      <c r="C16" s="2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7"/>
  <sheetViews>
    <sheetView workbookViewId="0">
      <selection activeCell="D16" sqref="D16:D17"/>
    </sheetView>
  </sheetViews>
  <sheetFormatPr defaultRowHeight="15"/>
  <cols>
    <col min="2" max="2" width="20.42578125" customWidth="1"/>
    <col min="3" max="3" width="24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29.25" customHeight="1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4" t="s">
        <v>32</v>
      </c>
      <c r="O7" s="24"/>
      <c r="P7" s="24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4.75" customHeight="1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"/>
  <sheetViews>
    <sheetView zoomScale="80" zoomScaleNormal="80" workbookViewId="0">
      <selection activeCell="AB3" sqref="AB3"/>
    </sheetView>
  </sheetViews>
  <sheetFormatPr defaultRowHeight="15"/>
  <cols>
    <col min="2" max="2" width="21.7109375" customWidth="1"/>
    <col min="3" max="3" width="22.7109375" customWidth="1"/>
    <col min="4" max="4" width="11.140625" customWidth="1"/>
  </cols>
  <sheetData>
    <row r="1" spans="1:37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30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15" customHeight="1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32</v>
      </c>
      <c r="O7" s="30"/>
      <c r="P7" s="31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6.25" customHeight="1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17"/>
  <sheetViews>
    <sheetView zoomScale="80" zoomScaleNormal="80" workbookViewId="0">
      <selection activeCell="D16" sqref="D16:D17"/>
    </sheetView>
  </sheetViews>
  <sheetFormatPr defaultRowHeight="15"/>
  <cols>
    <col min="2" max="2" width="22.85546875" customWidth="1"/>
    <col min="3" max="3" width="25.140625" customWidth="1"/>
    <col min="4" max="4" width="11.7109375" customWidth="1"/>
  </cols>
  <sheetData>
    <row r="1" spans="1:40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2" t="s">
        <v>25</v>
      </c>
      <c r="AM1" s="32"/>
      <c r="AN1" s="32"/>
    </row>
    <row r="2" spans="1:40" ht="15" customHeight="1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12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30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10</v>
      </c>
      <c r="U6" s="30"/>
      <c r="V6" s="31"/>
      <c r="W6" s="29" t="s">
        <v>11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8</v>
      </c>
      <c r="AM6" s="24"/>
      <c r="AN6" s="24"/>
    </row>
    <row r="7" spans="1:40" ht="47.25" customHeight="1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33</v>
      </c>
      <c r="O7" s="30"/>
      <c r="P7" s="31"/>
      <c r="Q7" s="29" t="s">
        <v>32</v>
      </c>
      <c r="R7" s="30"/>
      <c r="S7" s="31"/>
      <c r="T7" s="27" t="s">
        <v>5</v>
      </c>
      <c r="U7" s="27" t="s">
        <v>6</v>
      </c>
      <c r="V7" s="27" t="s">
        <v>7</v>
      </c>
      <c r="W7" s="29" t="s">
        <v>27</v>
      </c>
      <c r="X7" s="30"/>
      <c r="Y7" s="31"/>
      <c r="Z7" s="29" t="s">
        <v>23</v>
      </c>
      <c r="AA7" s="30"/>
      <c r="AB7" s="31"/>
      <c r="AC7" s="29" t="s">
        <v>28</v>
      </c>
      <c r="AD7" s="30"/>
      <c r="AE7" s="31"/>
      <c r="AF7" s="29" t="s">
        <v>29</v>
      </c>
      <c r="AG7" s="30"/>
      <c r="AH7" s="31"/>
      <c r="AI7" s="29" t="s">
        <v>24</v>
      </c>
      <c r="AJ7" s="30"/>
      <c r="AK7" s="31"/>
      <c r="AL7" s="27" t="s">
        <v>5</v>
      </c>
      <c r="AM7" s="27" t="s">
        <v>6</v>
      </c>
      <c r="AN7" s="27" t="s">
        <v>7</v>
      </c>
    </row>
    <row r="8" spans="1:40" ht="87.75" customHeight="1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8"/>
      <c r="U8" s="28"/>
      <c r="V8" s="28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8"/>
      <c r="AM8" s="28"/>
      <c r="AN8" s="28"/>
    </row>
    <row r="9" spans="1:40" ht="15.7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.7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>
      <c r="A16" s="20" t="s">
        <v>14</v>
      </c>
      <c r="B16" s="21"/>
      <c r="C16" s="22"/>
      <c r="D16" s="8">
        <f>SUM(D9:D15)</f>
        <v>0</v>
      </c>
      <c r="E16" s="8">
        <f t="shared" ref="E16:AN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</row>
    <row r="17" spans="1:40" ht="15.75">
      <c r="A17" s="20" t="s">
        <v>15</v>
      </c>
      <c r="B17" s="21"/>
      <c r="C17" s="21"/>
      <c r="D17" s="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  <c r="AL17" s="8" t="e">
        <f>AL16*100/D16</f>
        <v>#DIV/0!</v>
      </c>
      <c r="AM17" s="8" t="e">
        <f>AM16*100/D16</f>
        <v>#DIV/0!</v>
      </c>
      <c r="AN17" s="8" t="e">
        <f>AN16*100/D16</f>
        <v>#DIV/0!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3"/>
  <sheetViews>
    <sheetView tabSelected="1" zoomScale="86" zoomScaleNormal="86" workbookViewId="0">
      <selection activeCell="G17" sqref="G17"/>
    </sheetView>
  </sheetViews>
  <sheetFormatPr defaultRowHeight="1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>
      <c r="W1" s="32" t="s">
        <v>25</v>
      </c>
      <c r="X1" s="32"/>
    </row>
    <row r="2" spans="1:24" ht="15.75">
      <c r="A2" s="1"/>
      <c r="B2" s="26" t="s">
        <v>45</v>
      </c>
      <c r="C2" s="26"/>
      <c r="D2" s="26"/>
      <c r="E2" s="26"/>
      <c r="F2" s="26"/>
      <c r="G2" s="1" t="s">
        <v>46</v>
      </c>
      <c r="H2" s="1"/>
      <c r="I2" s="1"/>
      <c r="J2" s="25" t="s">
        <v>44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>
      <c r="A3" s="1"/>
      <c r="B3" s="25" t="s">
        <v>42</v>
      </c>
      <c r="C3" s="25"/>
      <c r="D3" s="25"/>
      <c r="E3" s="25"/>
      <c r="F3" s="25"/>
      <c r="G3" s="25"/>
      <c r="H3" s="25"/>
      <c r="I3" s="2"/>
      <c r="J3" s="25" t="s">
        <v>30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>
      <c r="A4" s="1"/>
      <c r="B4" s="1"/>
      <c r="C4" s="1"/>
      <c r="D4" s="1"/>
      <c r="E4" s="1"/>
      <c r="F4" s="1"/>
      <c r="G4" s="1"/>
      <c r="H4" s="1"/>
      <c r="I4" s="1"/>
      <c r="J4" s="25" t="s">
        <v>43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>
      <c r="A6" s="34" t="s">
        <v>0</v>
      </c>
      <c r="B6" s="24" t="s">
        <v>16</v>
      </c>
      <c r="C6" s="24" t="s">
        <v>13</v>
      </c>
      <c r="D6" s="23" t="s">
        <v>4</v>
      </c>
      <c r="E6" s="23"/>
      <c r="F6" s="23"/>
      <c r="G6" s="24" t="s">
        <v>9</v>
      </c>
      <c r="H6" s="24"/>
      <c r="I6" s="24"/>
      <c r="J6" s="24" t="s">
        <v>10</v>
      </c>
      <c r="K6" s="24"/>
      <c r="L6" s="24"/>
      <c r="M6" s="24" t="s">
        <v>11</v>
      </c>
      <c r="N6" s="24"/>
      <c r="O6" s="24"/>
      <c r="P6" s="24" t="s">
        <v>8</v>
      </c>
      <c r="Q6" s="24"/>
      <c r="R6" s="24"/>
      <c r="S6" s="35" t="s">
        <v>34</v>
      </c>
      <c r="T6" s="36"/>
      <c r="U6" s="36"/>
      <c r="V6" s="36"/>
      <c r="W6" s="36"/>
      <c r="X6" s="37"/>
    </row>
    <row r="7" spans="1:24" ht="110.25">
      <c r="A7" s="34"/>
      <c r="B7" s="24"/>
      <c r="C7" s="24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.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 t="e">
        <f>S8*100/C8</f>
        <v>#DIV/0!</v>
      </c>
      <c r="U8" s="13">
        <f t="shared" ref="U8:U13" si="0">(E8+H8+K8+N8+Q8)/5</f>
        <v>0</v>
      </c>
      <c r="V8" s="13" t="e">
        <f t="shared" ref="V8:V13" si="1">U8*100/C8</f>
        <v>#DIV/0!</v>
      </c>
      <c r="W8" s="13">
        <f t="shared" ref="W8:W13" si="2">(F8+I8+L8+O8+R8)/5</f>
        <v>0</v>
      </c>
      <c r="X8" s="3" t="e">
        <f t="shared" ref="X8:X13" si="3">W8*100/C8</f>
        <v>#DIV/0!</v>
      </c>
    </row>
    <row r="9" spans="1:24" ht="15.7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/>
      <c r="T9" s="13" t="e">
        <f t="shared" ref="T8:T13" si="4">S9*100/C9</f>
        <v>#DIV/0!</v>
      </c>
      <c r="U9" s="13">
        <f t="shared" si="0"/>
        <v>0</v>
      </c>
      <c r="V9" s="13" t="e">
        <f t="shared" si="1"/>
        <v>#DIV/0!</v>
      </c>
      <c r="W9" s="13">
        <f t="shared" si="2"/>
        <v>0</v>
      </c>
      <c r="X9" s="3" t="e">
        <f t="shared" si="3"/>
        <v>#DIV/0!</v>
      </c>
    </row>
    <row r="10" spans="1:24" ht="15.7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 t="e">
        <f t="shared" si="4"/>
        <v>#DIV/0!</v>
      </c>
      <c r="U10" s="13">
        <f t="shared" si="0"/>
        <v>0</v>
      </c>
      <c r="V10" s="13" t="e">
        <f t="shared" si="1"/>
        <v>#DIV/0!</v>
      </c>
      <c r="W10" s="13">
        <f t="shared" si="2"/>
        <v>0</v>
      </c>
      <c r="X10" s="3" t="e">
        <f t="shared" si="3"/>
        <v>#DIV/0!</v>
      </c>
    </row>
    <row r="11" spans="1:24" ht="15.7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/>
      <c r="T11" s="13" t="e">
        <f t="shared" si="4"/>
        <v>#DIV/0!</v>
      </c>
      <c r="U11" s="13">
        <f t="shared" si="0"/>
        <v>0</v>
      </c>
      <c r="V11" s="13" t="e">
        <f t="shared" si="1"/>
        <v>#DIV/0!</v>
      </c>
      <c r="W11" s="13">
        <f t="shared" si="2"/>
        <v>0</v>
      </c>
      <c r="X11" s="3" t="e">
        <f t="shared" si="3"/>
        <v>#DIV/0!</v>
      </c>
    </row>
    <row r="12" spans="1:24" ht="18" customHeight="1">
      <c r="A12" s="17">
        <v>5</v>
      </c>
      <c r="B12" s="3" t="s">
        <v>35</v>
      </c>
      <c r="C12" s="13">
        <v>12</v>
      </c>
      <c r="D12" s="3">
        <v>9</v>
      </c>
      <c r="E12" s="3">
        <v>3</v>
      </c>
      <c r="F12" s="3">
        <v>0</v>
      </c>
      <c r="G12" s="3">
        <v>8</v>
      </c>
      <c r="H12" s="3">
        <v>4</v>
      </c>
      <c r="I12" s="3">
        <v>0</v>
      </c>
      <c r="J12" s="3">
        <v>9</v>
      </c>
      <c r="K12" s="3">
        <v>3</v>
      </c>
      <c r="L12" s="3">
        <v>0</v>
      </c>
      <c r="M12" s="3">
        <v>9</v>
      </c>
      <c r="N12" s="3">
        <v>3</v>
      </c>
      <c r="O12" s="3">
        <v>0</v>
      </c>
      <c r="P12" s="3">
        <v>9</v>
      </c>
      <c r="Q12" s="3">
        <v>3</v>
      </c>
      <c r="R12" s="3">
        <v>0</v>
      </c>
      <c r="S12" s="13"/>
      <c r="T12" s="13">
        <f t="shared" si="4"/>
        <v>0</v>
      </c>
      <c r="U12" s="13">
        <f t="shared" si="0"/>
        <v>3.2</v>
      </c>
      <c r="V12" s="13">
        <f t="shared" si="1"/>
        <v>26.666666666666668</v>
      </c>
      <c r="W12" s="13">
        <f t="shared" si="2"/>
        <v>0</v>
      </c>
      <c r="X12" s="3">
        <f t="shared" si="3"/>
        <v>0</v>
      </c>
    </row>
    <row r="13" spans="1:24" ht="15.75">
      <c r="A13" s="1"/>
      <c r="B13" s="5" t="s">
        <v>14</v>
      </c>
      <c r="C13" s="18">
        <f t="shared" ref="C13" si="5">SUM(C7:C12)</f>
        <v>12</v>
      </c>
      <c r="D13" s="8">
        <f t="shared" ref="D13:R13" si="6">SUM(D8:D12)</f>
        <v>9</v>
      </c>
      <c r="E13" s="8">
        <f t="shared" si="6"/>
        <v>3</v>
      </c>
      <c r="F13" s="8">
        <f t="shared" si="6"/>
        <v>0</v>
      </c>
      <c r="G13" s="8">
        <f t="shared" si="6"/>
        <v>8</v>
      </c>
      <c r="H13" s="8">
        <f t="shared" si="6"/>
        <v>4</v>
      </c>
      <c r="I13" s="8">
        <f t="shared" si="6"/>
        <v>0</v>
      </c>
      <c r="J13" s="8">
        <f t="shared" si="6"/>
        <v>9</v>
      </c>
      <c r="K13" s="8">
        <f t="shared" si="6"/>
        <v>3</v>
      </c>
      <c r="L13" s="8">
        <f t="shared" si="6"/>
        <v>0</v>
      </c>
      <c r="M13" s="8">
        <f t="shared" si="6"/>
        <v>9</v>
      </c>
      <c r="N13" s="8">
        <f t="shared" si="6"/>
        <v>3</v>
      </c>
      <c r="O13" s="8">
        <f t="shared" si="6"/>
        <v>0</v>
      </c>
      <c r="P13" s="8">
        <f t="shared" si="6"/>
        <v>9</v>
      </c>
      <c r="Q13" s="8">
        <f t="shared" si="6"/>
        <v>3</v>
      </c>
      <c r="R13" s="8">
        <f t="shared" si="6"/>
        <v>0</v>
      </c>
      <c r="S13" s="13">
        <f>(D13+G13+J13+M13+P13)/5</f>
        <v>8.8000000000000007</v>
      </c>
      <c r="T13" s="13">
        <f t="shared" si="4"/>
        <v>73.333333333333343</v>
      </c>
      <c r="U13" s="13">
        <f t="shared" si="0"/>
        <v>3.2</v>
      </c>
      <c r="V13" s="13">
        <f t="shared" si="1"/>
        <v>26.666666666666668</v>
      </c>
      <c r="W13" s="13">
        <f t="shared" si="2"/>
        <v>0</v>
      </c>
      <c r="X13" s="3">
        <f t="shared" si="3"/>
        <v>0</v>
      </c>
    </row>
    <row r="14" spans="1:24" ht="15.75">
      <c r="A14" s="1"/>
      <c r="B14" s="7" t="s">
        <v>15</v>
      </c>
      <c r="C14" s="19">
        <f>C13*100/C13</f>
        <v>100</v>
      </c>
      <c r="D14" s="10">
        <f>D13*100/C13</f>
        <v>75</v>
      </c>
      <c r="E14" s="11">
        <f>E13*100/C13</f>
        <v>25</v>
      </c>
      <c r="F14" s="11">
        <f>F13*100/C13</f>
        <v>0</v>
      </c>
      <c r="G14" s="8">
        <v>80</v>
      </c>
      <c r="H14" s="8">
        <v>20</v>
      </c>
      <c r="I14" s="8">
        <f>I13*100/C13</f>
        <v>0</v>
      </c>
      <c r="J14" s="8">
        <f>J13*100/C13</f>
        <v>75</v>
      </c>
      <c r="K14" s="8">
        <f>K13*100/C13</f>
        <v>25</v>
      </c>
      <c r="L14" s="8">
        <f>L13*100/C13</f>
        <v>0</v>
      </c>
      <c r="M14" s="8">
        <f>M13*100/C13</f>
        <v>75</v>
      </c>
      <c r="N14" s="8">
        <f>N13*100/C13</f>
        <v>25</v>
      </c>
      <c r="O14" s="8">
        <f>O13*100/C13</f>
        <v>0</v>
      </c>
      <c r="P14" s="8">
        <f>P13*100/C13</f>
        <v>75</v>
      </c>
      <c r="Q14" s="8">
        <f>Q13*100/C13</f>
        <v>25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2024-01-15T06:57:52Z</cp:lastPrinted>
  <dcterms:created xsi:type="dcterms:W3CDTF">2022-12-22T06:57:03Z</dcterms:created>
  <dcterms:modified xsi:type="dcterms:W3CDTF">2024-09-17T11:32:13Z</dcterms:modified>
</cp:coreProperties>
</file>