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айсан\Desktop\"/>
    </mc:Choice>
  </mc:AlternateContent>
  <xr:revisionPtr revIDLastSave="0" documentId="13_ncr:1_{0D97438E-683E-446F-A11E-BCF5CDD327F9}" xr6:coauthVersionLast="45" xr6:coauthVersionMax="45" xr10:uidLastSave="{00000000-0000-0000-0000-000000000000}"/>
  <bookViews>
    <workbookView xWindow="-120" yWindow="-120" windowWidth="20730" windowHeight="11040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0" i="5" l="1"/>
  <c r="IB40" i="5" l="1"/>
  <c r="IP40" i="5" l="1"/>
  <c r="IO40" i="5"/>
  <c r="IM40" i="5"/>
  <c r="IC40" i="5"/>
  <c r="HT40" i="5"/>
  <c r="HS40" i="5"/>
  <c r="HR40" i="5"/>
  <c r="HK40" i="5" l="1"/>
  <c r="HC40" i="5" l="1"/>
  <c r="HB40" i="5"/>
  <c r="HA40" i="5"/>
  <c r="GX40" i="5"/>
  <c r="GW40" i="5"/>
  <c r="GV40" i="5"/>
  <c r="GT40" i="5"/>
  <c r="GS40" i="5"/>
  <c r="GR40" i="5"/>
  <c r="GQ40" i="5"/>
  <c r="GP40" i="5"/>
  <c r="GN40" i="5"/>
  <c r="GM40" i="5"/>
  <c r="GL40" i="5"/>
  <c r="GK40" i="5"/>
  <c r="GJ40" i="5"/>
  <c r="GH40" i="5"/>
  <c r="GG40" i="5"/>
  <c r="GF40" i="5" l="1"/>
  <c r="GE40" i="5"/>
  <c r="GD40" i="5"/>
  <c r="GB40" i="5"/>
  <c r="GA40" i="5"/>
  <c r="FY40" i="5"/>
  <c r="FX40" i="5"/>
  <c r="FW40" i="5"/>
  <c r="FV40" i="5"/>
  <c r="FU40" i="5"/>
  <c r="FT40" i="5"/>
  <c r="FS40" i="5"/>
  <c r="FR40" i="5"/>
  <c r="FP40" i="5"/>
  <c r="FO40" i="5"/>
  <c r="FM40" i="5"/>
  <c r="FL40" i="5"/>
  <c r="FJ40" i="5"/>
  <c r="FI40" i="5"/>
  <c r="FG40" i="5"/>
  <c r="FF40" i="5"/>
  <c r="FE40" i="5"/>
  <c r="FD40" i="5"/>
  <c r="FC40" i="5"/>
  <c r="FA40" i="5"/>
  <c r="EZ40" i="5"/>
  <c r="EY40" i="5"/>
  <c r="EU40" i="5"/>
  <c r="ET40" i="5"/>
  <c r="ES40" i="5"/>
  <c r="ER40" i="5"/>
  <c r="EQ40" i="5"/>
  <c r="EM40" i="5"/>
  <c r="EL40" i="5"/>
  <c r="EK40" i="5"/>
  <c r="DY40" i="5"/>
  <c r="DW40" i="5" l="1"/>
  <c r="DV40" i="5"/>
  <c r="DT40" i="5"/>
  <c r="DS40" i="5"/>
  <c r="DR40" i="5"/>
  <c r="DQ40" i="5"/>
  <c r="DP40" i="5"/>
  <c r="DN40" i="5"/>
  <c r="DM40" i="5"/>
  <c r="DK40" i="5"/>
  <c r="DJ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M40" i="5"/>
  <c r="CL40" i="5"/>
  <c r="CK40" i="5"/>
  <c r="CJ40" i="5"/>
  <c r="CI40" i="5"/>
  <c r="CG40" i="5"/>
  <c r="CF40" i="5"/>
  <c r="CD40" i="5"/>
  <c r="CC40" i="5"/>
  <c r="CB40" i="5"/>
  <c r="CA40" i="5"/>
  <c r="BZ40" i="5"/>
  <c r="BV40" i="5"/>
  <c r="BU40" i="5"/>
  <c r="BS40" i="5"/>
  <c r="BR40" i="5"/>
  <c r="BP40" i="5"/>
  <c r="BO40" i="5"/>
  <c r="BM40" i="5"/>
  <c r="BL40" i="5"/>
  <c r="BK40" i="5"/>
  <c r="BJ40" i="5"/>
  <c r="BI40" i="5"/>
  <c r="BH40" i="5"/>
  <c r="BF40" i="5"/>
  <c r="BE40" i="5"/>
  <c r="BD40" i="5"/>
  <c r="BC40" i="5"/>
  <c r="BB40" i="5"/>
  <c r="BA40" i="5"/>
  <c r="AZ40" i="5"/>
  <c r="AY40" i="5"/>
  <c r="AW40" i="5"/>
  <c r="AV40" i="5"/>
  <c r="AU40" i="5"/>
  <c r="AT40" i="5"/>
  <c r="AS40" i="5"/>
  <c r="AQ40" i="5"/>
  <c r="AP40" i="5"/>
  <c r="AO40" i="5"/>
  <c r="AN40" i="5"/>
  <c r="AM40" i="5"/>
  <c r="AL40" i="5"/>
  <c r="AK40" i="5"/>
  <c r="AJ40" i="5"/>
  <c r="AH40" i="5"/>
  <c r="AG40" i="5"/>
  <c r="AE40" i="5" l="1"/>
  <c r="AD40" i="5"/>
  <c r="AC40" i="5"/>
  <c r="AB40" i="5"/>
  <c r="AA40" i="5"/>
  <c r="Z40" i="5"/>
  <c r="Y40" i="5"/>
  <c r="W40" i="5"/>
  <c r="V40" i="5"/>
  <c r="U40" i="5"/>
  <c r="S40" i="5"/>
  <c r="R40" i="5"/>
  <c r="P40" i="5"/>
  <c r="O40" i="5"/>
  <c r="N40" i="5"/>
  <c r="G40" i="5"/>
  <c r="K40" i="5"/>
  <c r="J40" i="5"/>
  <c r="I40" i="5"/>
  <c r="F40" i="5"/>
  <c r="C40" i="2" l="1"/>
  <c r="D40" i="2"/>
  <c r="E40" i="2"/>
  <c r="F40" i="2"/>
  <c r="F41" i="2" s="1"/>
  <c r="G40" i="2"/>
  <c r="H40" i="2"/>
  <c r="I40" i="2"/>
  <c r="I41" i="2" s="1"/>
  <c r="J40" i="2"/>
  <c r="J41" i="2" s="1"/>
  <c r="K40" i="2"/>
  <c r="L40" i="2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M41" i="2" s="1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G41" i="2"/>
  <c r="H41" i="2"/>
  <c r="K41" i="2"/>
  <c r="L41" i="2"/>
  <c r="Q41" i="2"/>
  <c r="Y41" i="2"/>
  <c r="Z41" i="2"/>
  <c r="AA41" i="2"/>
  <c r="AG41" i="2"/>
  <c r="AK41" i="2"/>
  <c r="AQ41" i="2"/>
  <c r="AW41" i="2"/>
  <c r="BA41" i="2"/>
  <c r="BI41" i="2"/>
  <c r="BJ41" i="2"/>
  <c r="BK41" i="2"/>
  <c r="BQ41" i="2"/>
  <c r="BU41" i="2"/>
  <c r="CA41" i="2"/>
  <c r="CK41" i="2"/>
  <c r="CL41" i="2"/>
  <c r="CQ41" i="2"/>
  <c r="CS41" i="2"/>
  <c r="DE41" i="2"/>
  <c r="DG41" i="2"/>
  <c r="DI41" i="2"/>
  <c r="DJ41" i="2"/>
  <c r="DK41" i="2"/>
  <c r="DO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I40" i="3" s="1"/>
  <c r="CJ39" i="3"/>
  <c r="CJ40" i="3" s="1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C40" i="3"/>
  <c r="E40" i="3"/>
  <c r="O40" i="3"/>
  <c r="S40" i="3"/>
  <c r="U40" i="3"/>
  <c r="Y40" i="3"/>
  <c r="AC40" i="3"/>
  <c r="AE40" i="3"/>
  <c r="AG40" i="3"/>
  <c r="AK40" i="3"/>
  <c r="AM40" i="3"/>
  <c r="AN40" i="3"/>
  <c r="AO40" i="3"/>
  <c r="AS40" i="3"/>
  <c r="AU40" i="3"/>
  <c r="AW40" i="3"/>
  <c r="BA40" i="3"/>
  <c r="BC40" i="3"/>
  <c r="BE40" i="3"/>
  <c r="BG40" i="3"/>
  <c r="BI40" i="3"/>
  <c r="BM40" i="3"/>
  <c r="BO40" i="3"/>
  <c r="BQ40" i="3"/>
  <c r="BU40" i="3"/>
  <c r="BW40" i="3"/>
  <c r="BY40" i="3"/>
  <c r="CC40" i="3"/>
  <c r="CE40" i="3"/>
  <c r="CG40" i="3"/>
  <c r="CK40" i="3"/>
  <c r="CO40" i="3"/>
  <c r="CQ40" i="3"/>
  <c r="CS40" i="3"/>
  <c r="CW40" i="3"/>
  <c r="CY40" i="3"/>
  <c r="CZ40" i="3"/>
  <c r="DA40" i="3"/>
  <c r="DE40" i="3"/>
  <c r="DG40" i="3"/>
  <c r="DI40" i="3"/>
  <c r="DM40" i="3"/>
  <c r="DO40" i="3"/>
  <c r="DQ40" i="3"/>
  <c r="DS40" i="3"/>
  <c r="DU40" i="3"/>
  <c r="DY40" i="3"/>
  <c r="EA40" i="3"/>
  <c r="EC40" i="3"/>
  <c r="EG40" i="3"/>
  <c r="EI40" i="3"/>
  <c r="EK40" i="3"/>
  <c r="EO40" i="3"/>
  <c r="EQ40" i="3"/>
  <c r="ES40" i="3"/>
  <c r="EW40" i="3"/>
  <c r="FA40" i="3"/>
  <c r="FC40" i="3"/>
  <c r="FE40" i="3"/>
  <c r="FI40" i="3"/>
  <c r="FK40" i="3"/>
  <c r="DL41" i="1"/>
  <c r="CJ41" i="1"/>
  <c r="CF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3" l="1"/>
  <c r="E52" i="3" s="1"/>
  <c r="D56" i="1"/>
  <c r="D52" i="1"/>
  <c r="E52" i="1" s="1"/>
  <c r="E55" i="1" s="1"/>
  <c r="D53" i="1"/>
  <c r="E53" i="1" s="1"/>
  <c r="D57" i="1"/>
  <c r="E57" i="1" s="1"/>
  <c r="D60" i="1"/>
  <c r="E60" i="1" s="1"/>
  <c r="D54" i="1"/>
  <c r="E54" i="1" s="1"/>
  <c r="D62" i="1"/>
  <c r="E62" i="1" s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l="1"/>
  <c r="E58" i="3"/>
  <c r="D55" i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G39" i="5"/>
  <c r="I39" i="5"/>
  <c r="J39" i="5"/>
  <c r="K39" i="5"/>
  <c r="L39" i="5"/>
  <c r="L40" i="5" s="1"/>
  <c r="M39" i="5"/>
  <c r="M40" i="5" s="1"/>
  <c r="N39" i="5"/>
  <c r="O39" i="5"/>
  <c r="P39" i="5"/>
  <c r="Q39" i="5"/>
  <c r="Q40" i="5" s="1"/>
  <c r="R39" i="5"/>
  <c r="S39" i="5"/>
  <c r="T39" i="5"/>
  <c r="T40" i="5" s="1"/>
  <c r="U39" i="5"/>
  <c r="V39" i="5"/>
  <c r="W39" i="5"/>
  <c r="X39" i="5"/>
  <c r="X40" i="5" s="1"/>
  <c r="Y39" i="5"/>
  <c r="Z39" i="5"/>
  <c r="AA39" i="5"/>
  <c r="AB39" i="5"/>
  <c r="AC39" i="5"/>
  <c r="AD39" i="5"/>
  <c r="AE39" i="5"/>
  <c r="AG39" i="5"/>
  <c r="AH39" i="5"/>
  <c r="AI39" i="5"/>
  <c r="AI40" i="5" s="1"/>
  <c r="AJ39" i="5"/>
  <c r="AK39" i="5"/>
  <c r="AL39" i="5"/>
  <c r="AM39" i="5"/>
  <c r="AN39" i="5"/>
  <c r="AO39" i="5"/>
  <c r="AP39" i="5"/>
  <c r="AQ39" i="5"/>
  <c r="AR39" i="5"/>
  <c r="AR40" i="5" s="1"/>
  <c r="AS39" i="5"/>
  <c r="AT39" i="5"/>
  <c r="AU39" i="5"/>
  <c r="AV39" i="5"/>
  <c r="AW39" i="5"/>
  <c r="AX39" i="5"/>
  <c r="AX40" i="5" s="1"/>
  <c r="AY39" i="5"/>
  <c r="AZ39" i="5"/>
  <c r="BA39" i="5"/>
  <c r="BB39" i="5"/>
  <c r="BC39" i="5"/>
  <c r="BD39" i="5"/>
  <c r="BE39" i="5"/>
  <c r="BF39" i="5"/>
  <c r="BG39" i="5"/>
  <c r="BG40" i="5" s="1"/>
  <c r="BH39" i="5"/>
  <c r="BI39" i="5"/>
  <c r="BJ39" i="5"/>
  <c r="BK39" i="5"/>
  <c r="BL39" i="5"/>
  <c r="BM39" i="5"/>
  <c r="BN39" i="5"/>
  <c r="BN40" i="5" s="1"/>
  <c r="BO39" i="5"/>
  <c r="BP39" i="5"/>
  <c r="BQ39" i="5"/>
  <c r="BR39" i="5"/>
  <c r="BS39" i="5"/>
  <c r="BT39" i="5"/>
  <c r="BT40" i="5" s="1"/>
  <c r="BU39" i="5"/>
  <c r="BV39" i="5"/>
  <c r="BW39" i="5"/>
  <c r="BW40" i="5" s="1"/>
  <c r="BX39" i="5"/>
  <c r="BX40" i="5" s="1"/>
  <c r="BY39" i="5"/>
  <c r="BY40" i="5" s="1"/>
  <c r="BZ39" i="5"/>
  <c r="CA39" i="5"/>
  <c r="CB39" i="5"/>
  <c r="CC39" i="5"/>
  <c r="CD39" i="5"/>
  <c r="CE39" i="5"/>
  <c r="CE40" i="5" s="1"/>
  <c r="CF39" i="5"/>
  <c r="CG39" i="5"/>
  <c r="CH39" i="5"/>
  <c r="CI39" i="5"/>
  <c r="CJ39" i="5"/>
  <c r="CK39" i="5"/>
  <c r="CL39" i="5"/>
  <c r="CM39" i="5"/>
  <c r="CN39" i="5"/>
  <c r="CN40" i="5" s="1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I40" i="5" s="1"/>
  <c r="DJ39" i="5"/>
  <c r="DK39" i="5"/>
  <c r="DL39" i="5"/>
  <c r="DL40" i="5" s="1"/>
  <c r="DM39" i="5"/>
  <c r="DN39" i="5"/>
  <c r="DO39" i="5"/>
  <c r="DO40" i="5" s="1"/>
  <c r="DP39" i="5"/>
  <c r="DQ39" i="5"/>
  <c r="DR39" i="5"/>
  <c r="DS39" i="5"/>
  <c r="DT39" i="5"/>
  <c r="DU39" i="5"/>
  <c r="DU40" i="5" s="1"/>
  <c r="DV39" i="5"/>
  <c r="DW39" i="5"/>
  <c r="DX39" i="5"/>
  <c r="DX40" i="5" s="1"/>
  <c r="DY39" i="5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L39" i="5"/>
  <c r="EM39" i="5"/>
  <c r="EN39" i="5"/>
  <c r="EN40" i="5" s="1"/>
  <c r="EO39" i="5"/>
  <c r="EO40" i="5" s="1"/>
  <c r="EP39" i="5"/>
  <c r="EP40" i="5" s="1"/>
  <c r="EQ39" i="5"/>
  <c r="ER39" i="5"/>
  <c r="ES39" i="5"/>
  <c r="ET39" i="5"/>
  <c r="EU39" i="5"/>
  <c r="EV39" i="5"/>
  <c r="EV40" i="5" s="1"/>
  <c r="EW39" i="5"/>
  <c r="EW40" i="5" s="1"/>
  <c r="EX39" i="5"/>
  <c r="EX40" i="5" s="1"/>
  <c r="EY39" i="5"/>
  <c r="EZ39" i="5"/>
  <c r="FA39" i="5"/>
  <c r="FB39" i="5"/>
  <c r="FB40" i="5" s="1"/>
  <c r="FC39" i="5"/>
  <c r="FD39" i="5"/>
  <c r="FE39" i="5"/>
  <c r="FF39" i="5"/>
  <c r="FG39" i="5"/>
  <c r="FH39" i="5"/>
  <c r="FH40" i="5" s="1"/>
  <c r="FI39" i="5"/>
  <c r="FJ39" i="5"/>
  <c r="FK39" i="5"/>
  <c r="FK40" i="5" s="1"/>
  <c r="FL39" i="5"/>
  <c r="FM39" i="5"/>
  <c r="FN39" i="5"/>
  <c r="FN40" i="5" s="1"/>
  <c r="FO39" i="5"/>
  <c r="FP39" i="5"/>
  <c r="FQ39" i="5"/>
  <c r="FQ40" i="5" s="1"/>
  <c r="FR39" i="5"/>
  <c r="FS39" i="5"/>
  <c r="FT39" i="5"/>
  <c r="FU39" i="5"/>
  <c r="FV39" i="5"/>
  <c r="FW39" i="5"/>
  <c r="FX39" i="5"/>
  <c r="FY39" i="5"/>
  <c r="FZ39" i="5"/>
  <c r="FZ40" i="5" s="1"/>
  <c r="GA39" i="5"/>
  <c r="GB39" i="5"/>
  <c r="GC39" i="5"/>
  <c r="GC40" i="5" s="1"/>
  <c r="GD39" i="5"/>
  <c r="GE39" i="5"/>
  <c r="GF39" i="5"/>
  <c r="GG39" i="5"/>
  <c r="GH39" i="5"/>
  <c r="GI39" i="5"/>
  <c r="GI40" i="5" s="1"/>
  <c r="GJ39" i="5"/>
  <c r="GK39" i="5"/>
  <c r="GL39" i="5"/>
  <c r="GM39" i="5"/>
  <c r="GN39" i="5"/>
  <c r="GO39" i="5"/>
  <c r="GO40" i="5" s="1"/>
  <c r="GP39" i="5"/>
  <c r="GQ39" i="5"/>
  <c r="GR39" i="5"/>
  <c r="GS39" i="5"/>
  <c r="GT39" i="5"/>
  <c r="GU39" i="5"/>
  <c r="GU40" i="5" s="1"/>
  <c r="GV39" i="5"/>
  <c r="GW39" i="5"/>
  <c r="GX39" i="5"/>
  <c r="GY39" i="5"/>
  <c r="GY40" i="5" s="1"/>
  <c r="GZ39" i="5"/>
  <c r="GZ40" i="5" s="1"/>
  <c r="HA39" i="5"/>
  <c r="HB39" i="5"/>
  <c r="HC39" i="5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S39" i="5"/>
  <c r="HT39" i="5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C39" i="5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N39" i="5"/>
  <c r="IN40" i="5" s="1"/>
  <c r="IO39" i="5"/>
  <c r="IP39" i="5"/>
  <c r="IQ39" i="5"/>
  <c r="IQ40" i="5" s="1"/>
  <c r="IR39" i="5"/>
  <c r="IR40" i="5" s="1"/>
  <c r="IS39" i="5"/>
  <c r="IS40" i="5" s="1"/>
  <c r="IT39" i="5"/>
  <c r="BQ40" i="5"/>
  <c r="CH40" i="5"/>
  <c r="IT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0" i="5" l="1"/>
  <c r="D57" i="5"/>
  <c r="D56" i="5"/>
  <c r="E49" i="5"/>
  <c r="D59" i="5"/>
  <c r="D55" i="5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H40" i="5"/>
  <c r="D50" i="5" l="1"/>
  <c r="E62" i="4"/>
  <c r="E50" i="4"/>
  <c r="D58" i="4"/>
  <c r="E63" i="1"/>
  <c r="E46" i="4"/>
  <c r="E54" i="5"/>
  <c r="D63" i="1"/>
  <c r="D50" i="4"/>
  <c r="D62" i="4"/>
  <c r="D58" i="5"/>
  <c r="D54" i="5"/>
  <c r="D62" i="3"/>
  <c r="E62" i="5"/>
  <c r="D46" i="4"/>
  <c r="E50" i="5"/>
  <c r="E58" i="4"/>
  <c r="E62" i="3"/>
  <c r="E51" i="4"/>
  <c r="E54" i="4" s="1"/>
  <c r="D54" i="4"/>
  <c r="D62" i="5"/>
  <c r="E46" i="5"/>
  <c r="D46" i="5"/>
</calcChain>
</file>

<file path=xl/sharedStrings.xml><?xml version="1.0" encoding="utf-8"?>
<sst xmlns="http://schemas.openxmlformats.org/spreadsheetml/2006/main" count="1839" uniqueCount="1404">
  <si>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</si>
  <si>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</si>
  <si>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</si>
  <si>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</si>
  <si>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</si>
  <si>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</si>
  <si>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</si>
  <si>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</si>
  <si>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</si>
  <si>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</si>
  <si>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</si>
  <si>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</si>
  <si>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</si>
  <si>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</si>
  <si>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</si>
  <si>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</si>
  <si>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</si>
  <si>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</si>
  <si>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</si>
  <si>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</si>
  <si>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</si>
  <si>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</si>
  <si>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</si>
  <si>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</si>
  <si>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</si>
  <si>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</si>
  <si>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</si>
  <si>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</si>
  <si>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</si>
  <si>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</si>
  <si>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</si>
  <si>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</si>
  <si>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</si>
  <si>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</si>
  <si>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</si>
  <si>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</si>
  <si>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</si>
  <si>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</si>
  <si>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</si>
  <si>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</si>
  <si>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</si>
  <si>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</si>
  <si>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</si>
  <si>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</si>
  <si>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</si>
  <si>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</si>
  <si>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</si>
  <si>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</si>
  <si>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</si>
  <si>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</si>
  <si>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</si>
  <si>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</si>
  <si>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</si>
  <si>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</si>
  <si>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</si>
  <si>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</si>
  <si>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</si>
  <si>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</si>
  <si>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</si>
  <si>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</si>
  <si>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</si>
  <si>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</si>
  <si>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</si>
  <si>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</si>
  <si>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</si>
  <si>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</si>
  <si>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</si>
  <si>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</si>
  <si>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</si>
  <si>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</si>
  <si>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</si>
  <si>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</si>
  <si>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</si>
  <si>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</si>
  <si>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</si>
  <si>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</si>
  <si>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</si>
  <si>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</si>
  <si>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</si>
  <si>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</si>
  <si>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</si>
  <si>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</si>
  <si>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</si>
  <si>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</si>
  <si>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</si>
  <si>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</si>
  <si>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</si>
  <si>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</si>
  <si>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</si>
  <si>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</si>
  <si>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</si>
  <si>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</si>
  <si>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</si>
  <si>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</si>
  <si>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</si>
  <si>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</si>
  <si>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</si>
  <si>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</si>
  <si>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</si>
  <si>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</si>
  <si>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</si>
  <si>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</si>
  <si>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</si>
  <si>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</si>
  <si>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</si>
  <si>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</si>
  <si>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</si>
  <si>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</si>
  <si>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</si>
  <si>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</si>
  <si>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</si>
  <si>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</si>
  <si>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</si>
  <si>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</si>
  <si>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</si>
  <si>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</si>
  <si>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</si>
  <si>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</si>
  <si>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</si>
  <si>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</si>
  <si>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</si>
  <si>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</si>
  <si>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</si>
  <si>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</si>
  <si>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</si>
  <si>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</si>
  <si>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</si>
  <si>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</si>
  <si>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</si>
  <si>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</si>
  <si>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</si>
  <si>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</si>
  <si>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</si>
  <si>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</si>
  <si>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</si>
  <si>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</si>
  <si>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</si>
  <si>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</si>
  <si>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</si>
  <si>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</si>
  <si>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</si>
  <si>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</si>
  <si>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</si>
  <si>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</si>
  <si>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</si>
  <si>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</si>
  <si>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</si>
  <si>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</si>
  <si>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</si>
  <si>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</si>
  <si>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</si>
  <si>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</si>
  <si>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</si>
  <si>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</si>
  <si>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</si>
  <si>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</si>
  <si>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</si>
  <si>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</si>
  <si>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</si>
  <si>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</si>
  <si>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</si>
  <si>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</si>
  <si>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</si>
  <si>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</si>
  <si>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</si>
  <si>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</si>
  <si>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</si>
  <si>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</si>
  <si>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</si>
  <si>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</si>
  <si>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</si>
  <si>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</si>
  <si>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</si>
  <si>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</si>
  <si>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</si>
  <si>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</si>
  <si>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</si>
  <si>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</si>
  <si>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</si>
  <si>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</si>
  <si>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</si>
  <si>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</si>
  <si>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</si>
  <si>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</si>
  <si>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</si>
  <si>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</si>
  <si>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</si>
  <si>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</si>
  <si>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</si>
  <si>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</si>
  <si>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</si>
  <si>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</si>
  <si>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</si>
  <si>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</si>
  <si>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</si>
  <si>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</si>
  <si>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</si>
  <si>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</si>
  <si>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</si>
  <si>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</si>
  <si>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</si>
  <si>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</si>
  <si>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</si>
  <si>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</si>
  <si>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</si>
  <si>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</si>
  <si>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</si>
  <si>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</si>
  <si>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</si>
  <si>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</si>
  <si>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</si>
  <si>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</si>
  <si>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</si>
  <si>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</si>
  <si>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</si>
  <si>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</si>
  <si>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</si>
  <si>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</si>
  <si>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</si>
  <si>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</si>
  <si>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</si>
  <si>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</si>
  <si>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</si>
  <si>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</si>
  <si>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</si>
  <si>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</si>
  <si>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</si>
  <si>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</si>
  <si>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</si>
  <si>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</si>
  <si>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</si>
  <si>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</si>
  <si>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</si>
  <si>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</si>
  <si>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</si>
  <si>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</si>
  <si>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</si>
  <si>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</si>
  <si>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</si>
  <si>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</si>
  <si>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</si>
  <si>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</si>
  <si>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</si>
  <si>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</si>
  <si>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</si>
  <si>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</si>
  <si>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</si>
  <si>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</si>
  <si>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</si>
  <si>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</si>
  <si>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</si>
  <si>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</si>
  <si>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</si>
  <si>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</si>
  <si>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</si>
  <si>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</si>
  <si>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</si>
  <si>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</si>
  <si>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</si>
  <si>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</si>
  <si>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</si>
  <si>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</si>
  <si>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</si>
  <si>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</si>
  <si>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</si>
  <si>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</si>
  <si>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</si>
  <si>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</si>
  <si>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</si>
  <si>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</si>
  <si>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</si>
  <si>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</si>
  <si>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</si>
  <si>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</si>
  <si>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</si>
  <si>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</si>
  <si>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</si>
  <si>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</si>
  <si>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</si>
  <si>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</si>
  <si>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</si>
  <si>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</si>
  <si>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</si>
  <si>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</si>
  <si>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</si>
  <si>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</si>
  <si>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</si>
  <si>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</si>
  <si>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</si>
  <si>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</si>
  <si>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</si>
  <si>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</si>
  <si>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</si>
  <si>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</si>
  <si>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</si>
  <si>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</si>
  <si>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</si>
  <si>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</si>
  <si>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</si>
  <si>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</si>
  <si>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</si>
  <si>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</si>
  <si>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</si>
  <si>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</si>
  <si>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</si>
  <si>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</si>
  <si>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</si>
  <si>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</si>
  <si>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</si>
  <si>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</si>
  <si>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</si>
  <si>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</si>
  <si>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</si>
  <si>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</si>
  <si>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</si>
  <si>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</si>
  <si>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</si>
  <si>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</si>
  <si>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</si>
  <si>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</si>
  <si>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</si>
  <si>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</si>
  <si>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</si>
  <si>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</si>
  <si>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</si>
  <si>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</si>
  <si>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</si>
  <si>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</si>
  <si>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</si>
  <si>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</si>
  <si>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</si>
  <si>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</si>
  <si>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</si>
  <si>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</si>
  <si>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</si>
  <si>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</si>
  <si>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</si>
  <si>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</si>
  <si>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</si>
  <si>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</si>
  <si>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</si>
  <si>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</si>
  <si>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</si>
  <si>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</si>
  <si>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</si>
  <si>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</si>
  <si>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</si>
  <si>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</si>
  <si>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</si>
  <si>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</si>
  <si>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</si>
  <si>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</si>
  <si>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</si>
  <si>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</si>
  <si>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</si>
  <si>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</si>
  <si>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</si>
  <si>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</si>
  <si>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</si>
  <si>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</si>
  <si>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</si>
  <si>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</si>
  <si>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</si>
  <si>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</si>
  <si>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</si>
  <si>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</si>
  <si>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</si>
  <si>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</si>
  <si>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</si>
  <si>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</si>
  <si>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</si>
  <si>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</si>
  <si>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</si>
  <si>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</si>
  <si>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</si>
  <si>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</si>
  <si>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</si>
  <si>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</si>
  <si>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</si>
  <si>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</si>
  <si>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</si>
  <si>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</si>
  <si>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</si>
  <si>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</si>
  <si>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</si>
  <si>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</si>
  <si>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</si>
  <si>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</si>
  <si>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</si>
  <si>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</si>
  <si>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</si>
  <si>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</si>
  <si>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</si>
  <si>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</si>
  <si>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</si>
  <si>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</si>
  <si>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</si>
  <si>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</si>
  <si>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</si>
  <si>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</si>
  <si>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</si>
  <si>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</si>
  <si>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</si>
  <si>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</si>
  <si>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</si>
  <si>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</si>
  <si>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</si>
  <si>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</si>
  <si>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</si>
  <si>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</si>
  <si>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</si>
  <si>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</si>
  <si>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</si>
  <si>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</si>
  <si>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</si>
  <si>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</si>
  <si>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</si>
  <si>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</si>
  <si>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</si>
  <si>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</si>
  <si>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</si>
  <si>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</si>
  <si>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</si>
  <si>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</si>
  <si>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</si>
  <si>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</si>
  <si>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</si>
  <si>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</si>
  <si>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</si>
  <si>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</si>
  <si>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</si>
  <si>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</si>
  <si>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</si>
  <si>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</si>
  <si>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</si>
  <si>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</si>
  <si>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</si>
  <si>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</si>
  <si>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</si>
  <si>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</si>
  <si>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</si>
  <si>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</si>
  <si>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</si>
  <si>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</si>
  <si>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</si>
  <si>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</si>
  <si>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</si>
  <si>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</si>
  <si>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</si>
  <si>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</si>
  <si>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</si>
  <si>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</si>
  <si>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</si>
  <si>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</si>
  <si>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</si>
  <si>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</si>
  <si>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</si>
  <si>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</si>
  <si>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</si>
  <si>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</si>
  <si>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</si>
  <si>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</si>
  <si>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</si>
  <si>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</si>
  <si>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</si>
  <si>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</si>
  <si>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</si>
  <si>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</si>
  <si>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</si>
  <si>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</si>
  <si>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</si>
  <si>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</si>
  <si>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</si>
  <si>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</si>
  <si>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</si>
  <si>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</si>
  <si>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</si>
  <si>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</si>
  <si>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</si>
  <si>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</si>
  <si>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</si>
  <si>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</si>
  <si>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</si>
  <si>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</si>
  <si>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</si>
  <si>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</si>
  <si>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</si>
  <si>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</si>
  <si>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</si>
  <si>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</si>
  <si>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</si>
  <si>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</si>
  <si>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</si>
  <si>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</si>
  <si>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</si>
  <si>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</si>
  <si>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</si>
  <si>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</si>
  <si>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</si>
  <si>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</si>
  <si>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</si>
  <si>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</si>
  <si>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</si>
  <si>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</si>
  <si>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</si>
  <si>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</si>
  <si>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</si>
  <si>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</si>
  <si>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</si>
  <si>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</si>
  <si>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</si>
  <si>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</si>
  <si>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</si>
  <si>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</si>
  <si>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</si>
  <si>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</si>
  <si>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</si>
  <si>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</si>
  <si>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</si>
  <si>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</si>
  <si>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</si>
  <si>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</si>
  <si>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</si>
  <si>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</si>
  <si>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</si>
  <si>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</si>
  <si>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</si>
  <si>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</si>
  <si>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</si>
  <si>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</si>
  <si>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</si>
  <si>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</si>
  <si>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</si>
  <si>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</si>
  <si>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</si>
  <si>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</si>
  <si>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</si>
  <si>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</si>
  <si>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</si>
  <si>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</si>
  <si>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</si>
  <si>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</si>
  <si>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</si>
  <si>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</si>
  <si>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</si>
  <si>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</si>
  <si>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</si>
  <si>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</si>
  <si>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</si>
  <si>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</si>
  <si>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</si>
  <si>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</si>
  <si>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</si>
  <si>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</si>
  <si>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</si>
  <si>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</si>
  <si>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</si>
  <si>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</si>
  <si>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</si>
  <si>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</si>
  <si>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</si>
  <si>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</si>
  <si>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</si>
  <si>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</si>
  <si>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</si>
  <si>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</si>
  <si>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</si>
  <si>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</si>
  <si>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</si>
  <si>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</si>
  <si>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</si>
  <si>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</si>
  <si>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</si>
  <si>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</si>
  <si>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</si>
  <si>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</si>
  <si>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</si>
  <si>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</si>
  <si>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</si>
  <si>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</si>
  <si>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</si>
  <si>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</si>
  <si>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</si>
  <si>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</si>
  <si>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</si>
  <si>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</si>
  <si>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</si>
  <si>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</si>
  <si>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</si>
  <si>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</si>
  <si>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</si>
  <si>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</si>
  <si>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</si>
  <si>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</si>
  <si>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</si>
  <si>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</si>
  <si>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</si>
  <si>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</si>
  <si>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</si>
  <si>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</si>
  <si>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</si>
  <si>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</si>
  <si>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</si>
  <si>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</si>
  <si>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</si>
  <si>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</si>
  <si>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</si>
  <si>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</si>
  <si>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</si>
  <si>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</si>
  <si>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</si>
  <si>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</si>
  <si>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</si>
  <si>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</si>
  <si>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</si>
  <si>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</si>
  <si>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</si>
  <si>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</si>
  <si>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</si>
  <si>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</si>
  <si>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</si>
  <si>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</si>
  <si>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</si>
  <si>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</si>
  <si>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</si>
  <si>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</si>
  <si>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</si>
  <si>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</si>
  <si>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</si>
  <si>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</si>
  <si>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</si>
  <si>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</si>
  <si>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</si>
  <si>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</si>
  <si>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</si>
  <si>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</si>
  <si>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</si>
  <si>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</si>
  <si>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</si>
  <si>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</si>
  <si>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</si>
  <si>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</si>
  <si>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</si>
  <si>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</si>
  <si>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</si>
  <si>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</si>
  <si>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</si>
  <si>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</si>
  <si>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</si>
  <si>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</si>
  <si>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</si>
  <si>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</si>
  <si>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</si>
  <si>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</si>
  <si>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</si>
  <si>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</si>
  <si>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</si>
  <si>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</si>
  <si>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</si>
  <si>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</si>
  <si>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</si>
  <si>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</si>
  <si>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</si>
  <si>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</si>
  <si>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</si>
  <si>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</si>
  <si>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</si>
  <si>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</si>
  <si>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</si>
  <si>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</si>
  <si>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</si>
  <si>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</si>
  <si>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</si>
  <si>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</si>
  <si>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</si>
  <si>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</si>
  <si>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</si>
  <si>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</si>
  <si>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</si>
  <si>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</si>
  <si>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</si>
  <si>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</si>
  <si>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</si>
  <si>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</si>
  <si>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</si>
  <si>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</si>
  <si>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</si>
  <si>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</si>
  <si>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</si>
  <si>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</si>
  <si>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</si>
  <si>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</si>
  <si>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</si>
  <si>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</si>
  <si>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</si>
  <si>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</si>
  <si>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</si>
  <si>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</si>
  <si>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</si>
  <si>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</si>
  <si>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</si>
  <si>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</si>
  <si>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</si>
  <si>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</si>
  <si>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</si>
  <si>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</si>
  <si>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</si>
  <si>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</si>
  <si>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</si>
  <si>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</si>
  <si>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</si>
  <si>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</si>
  <si>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</si>
  <si>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</si>
  <si>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</si>
  <si>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</si>
  <si>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</si>
  <si>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</si>
  <si>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</si>
  <si>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</si>
  <si>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</si>
  <si>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</si>
  <si>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</si>
  <si>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</si>
  <si>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</si>
  <si>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</si>
  <si>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</si>
  <si>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</si>
  <si>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</si>
  <si>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</si>
  <si>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</si>
  <si>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</si>
  <si>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</si>
  <si>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</si>
  <si>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</si>
  <si>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</si>
  <si>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</si>
  <si>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</si>
  <si>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</si>
  <si>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</si>
  <si>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</si>
  <si>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</si>
  <si>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</si>
  <si>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</si>
  <si>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</si>
  <si>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</si>
  <si>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</si>
  <si>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</si>
  <si>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</si>
  <si>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</si>
  <si>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</si>
  <si>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</si>
  <si>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</si>
  <si>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</si>
  <si>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</si>
  <si>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</si>
  <si>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</si>
  <si>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</si>
  <si>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</si>
  <si>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</si>
  <si>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</si>
  <si>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</si>
  <si>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</si>
  <si>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</si>
  <si>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</si>
  <si>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</si>
  <si>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</si>
  <si>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</si>
  <si>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</si>
  <si>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</si>
  <si>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</si>
  <si>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</si>
  <si>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</si>
  <si>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</si>
  <si>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</si>
  <si>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</si>
  <si>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</si>
  <si>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</si>
  <si>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</si>
  <si>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</si>
  <si>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</si>
  <si>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</si>
  <si>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</si>
  <si>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</si>
  <si>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</si>
  <si>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</si>
  <si>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</si>
  <si>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</si>
  <si>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</si>
  <si>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</si>
  <si>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</si>
  <si>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</si>
  <si>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</si>
  <si>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</si>
  <si>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</si>
  <si>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</si>
  <si>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</si>
  <si>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</si>
  <si>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</si>
  <si>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</si>
  <si>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</si>
  <si>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</si>
  <si>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</si>
  <si>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</si>
  <si>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</si>
  <si>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</si>
  <si>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</si>
  <si>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</si>
  <si>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</si>
  <si>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</si>
  <si>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</si>
  <si>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</si>
  <si>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</si>
  <si>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</si>
  <si>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</si>
  <si>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</si>
  <si>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</si>
  <si>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</si>
  <si>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</si>
  <si>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</si>
  <si>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</si>
  <si>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</si>
  <si>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</si>
  <si>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</si>
  <si>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</si>
  <si>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</si>
  <si>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</si>
  <si>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</si>
  <si>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</si>
  <si>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</si>
  <si>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</si>
  <si>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</si>
  <si>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</si>
  <si>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</si>
  <si>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</si>
  <si>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</si>
  <si>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</si>
  <si>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</si>
  <si>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</si>
  <si>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</si>
  <si>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</si>
  <si>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</si>
  <si>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</si>
  <si>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</si>
  <si>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</si>
  <si>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</si>
  <si>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</si>
  <si>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</si>
  <si>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</si>
  <si>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</si>
  <si>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</si>
  <si>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</si>
  <si>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</si>
  <si>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</si>
  <si>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</si>
  <si>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</si>
  <si>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</si>
  <si>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</si>
  <si>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</si>
  <si>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</si>
  <si>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</si>
  <si>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</si>
  <si>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</si>
  <si>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</si>
  <si>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</si>
  <si>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</si>
  <si>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</si>
  <si>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</si>
  <si>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</si>
  <si>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</si>
  <si>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</si>
  <si>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</si>
  <si>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</si>
  <si>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</si>
  <si>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</si>
  <si>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</si>
  <si>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</si>
  <si>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</si>
  <si>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</si>
  <si>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</si>
  <si>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</si>
  <si>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</si>
  <si>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</si>
  <si>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</si>
  <si>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</si>
  <si>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</si>
  <si>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</si>
  <si>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</si>
  <si>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</si>
  <si>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</si>
  <si>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</si>
  <si>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</si>
  <si>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</si>
  <si>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</si>
  <si>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</si>
  <si>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</si>
  <si>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</si>
  <si>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</si>
  <si>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</si>
  <si>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</si>
  <si>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</si>
  <si>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</si>
  <si>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</si>
  <si>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</si>
  <si>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</si>
  <si>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</si>
  <si>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</si>
  <si>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</si>
  <si>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</si>
  <si>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</si>
  <si>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</si>
  <si>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</si>
  <si>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</si>
  <si>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</si>
  <si>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</si>
  <si>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</si>
  <si>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</si>
  <si>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</si>
  <si>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</si>
  <si>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</si>
  <si>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</si>
  <si>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</si>
  <si>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</si>
  <si>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</si>
  <si>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</si>
  <si>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</si>
  <si>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</si>
  <si>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</si>
  <si>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</si>
  <si>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</si>
  <si>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</si>
  <si>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</si>
  <si>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</si>
  <si>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</si>
  <si>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</si>
  <si>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</si>
  <si>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</si>
  <si>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</si>
  <si>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</si>
  <si>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</si>
  <si>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</si>
  <si>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</si>
  <si>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</si>
  <si>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</si>
  <si>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</si>
  <si>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</si>
  <si>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</si>
  <si>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</si>
  <si>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</si>
  <si>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</si>
  <si>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</si>
  <si>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</si>
  <si>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</si>
  <si>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</si>
  <si>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</si>
  <si>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</si>
  <si>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</si>
  <si>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</si>
  <si>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</si>
  <si>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</si>
  <si>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</si>
  <si>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</si>
  <si>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</si>
  <si>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</si>
  <si>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</si>
  <si>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</si>
  <si>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</si>
  <si>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</si>
  <si>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</si>
  <si>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</si>
  <si>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</si>
  <si>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</si>
  <si>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</si>
  <si>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</si>
  <si>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</si>
  <si>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</si>
  <si>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</si>
  <si>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</si>
  <si>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</si>
  <si>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</si>
  <si>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</si>
  <si>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</si>
  <si>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</si>
  <si>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</si>
  <si>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</si>
  <si>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</si>
  <si>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</si>
  <si>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</si>
  <si>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</si>
  <si>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</si>
  <si>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</si>
  <si>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</si>
  <si>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</si>
  <si>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</si>
  <si>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</si>
  <si>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</si>
  <si>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</si>
  <si>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</si>
  <si>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</si>
  <si>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</si>
  <si>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</si>
  <si>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</si>
  <si>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</si>
  <si>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</si>
  <si>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</si>
  <si>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</si>
  <si>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</si>
  <si>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</si>
  <si>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</si>
  <si>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</si>
  <si>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</si>
  <si>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</si>
  <si>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</si>
  <si>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</si>
  <si>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</si>
  <si>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</si>
  <si>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</si>
  <si>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</si>
  <si>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</si>
  <si>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</si>
  <si>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</si>
  <si>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</si>
  <si>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</si>
  <si>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</si>
  <si>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</si>
  <si>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</si>
  <si>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</si>
  <si>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</si>
  <si>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</si>
  <si>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</si>
  <si>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</si>
  <si>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</si>
  <si>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</si>
  <si>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</si>
  <si>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</si>
  <si>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</si>
  <si>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</si>
  <si>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</si>
  <si>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</si>
  <si>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</si>
  <si>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</si>
  <si>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</si>
  <si>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</si>
  <si>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</si>
  <si>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</si>
  <si>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</si>
  <si>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</si>
  <si>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</si>
  <si>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</si>
  <si>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</si>
  <si>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</si>
  <si>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</si>
  <si>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</si>
  <si>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</si>
  <si>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</si>
  <si>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</si>
  <si>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</si>
  <si>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</si>
  <si>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</si>
  <si>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</si>
  <si>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</si>
  <si>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</si>
  <si>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</si>
  <si>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</si>
  <si>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</si>
  <si>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</si>
  <si>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</si>
  <si>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</si>
  <si>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</si>
  <si>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</si>
  <si>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</si>
  <si>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</si>
  <si>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</si>
  <si>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</si>
  <si>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</si>
  <si>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</si>
  <si>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</si>
  <si>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</si>
  <si>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</si>
  <si>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</si>
  <si>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</si>
  <si>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</si>
  <si>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</si>
  <si>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</si>
  <si>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</si>
  <si>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</si>
  <si>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</si>
  <si>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</si>
  <si>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</si>
  <si>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</si>
  <si>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</si>
  <si>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</si>
  <si>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</si>
  <si>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</si>
  <si>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</si>
  <si>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</si>
  <si>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</si>
  <si>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</si>
  <si>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</si>
  <si>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</si>
  <si>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</si>
  <si>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</si>
  <si>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</si>
  <si>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</si>
  <si>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</si>
  <si>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</si>
  <si>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</si>
  <si>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</si>
  <si>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</si>
  <si>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</si>
  <si>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</si>
  <si>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</si>
  <si>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</si>
  <si>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</si>
  <si>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</si>
  <si>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</si>
  <si>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</si>
  <si>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</si>
  <si>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</si>
  <si>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</si>
  <si>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</si>
  <si>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</si>
  <si>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</si>
  <si>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</si>
  <si>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</si>
  <si>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</si>
  <si>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</si>
  <si>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</si>
  <si>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</si>
  <si>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</si>
  <si>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</si>
  <si>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</si>
  <si>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</si>
  <si>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</si>
  <si>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</si>
  <si>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</si>
  <si>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</si>
  <si>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</si>
  <si>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</si>
  <si>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</si>
  <si>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</si>
  <si>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</si>
  <si>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</si>
  <si>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</si>
  <si>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</si>
  <si>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</si>
  <si>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</si>
  <si>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</si>
  <si>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</si>
  <si>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</si>
  <si>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</si>
  <si>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</si>
  <si>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</si>
  <si>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</si>
  <si>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</si>
  <si>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</si>
  <si>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</si>
  <si>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</si>
  <si>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</si>
  <si>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</si>
  <si>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</si>
  <si>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</si>
  <si>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</si>
  <si>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</si>
  <si>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</si>
  <si>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</si>
  <si>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</si>
  <si>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</si>
  <si>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</si>
  <si>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</si>
  <si>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</si>
  <si>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</si>
  <si>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</si>
  <si>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</si>
  <si>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</si>
  <si>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</si>
  <si>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</si>
  <si>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</si>
  <si>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</si>
  <si>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</si>
  <si>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</si>
  <si>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</si>
  <si>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</si>
  <si>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</si>
  <si>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</si>
  <si>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</si>
  <si>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</si>
  <si>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</si>
  <si>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</si>
  <si>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</si>
  <si>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</si>
  <si>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</si>
  <si>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</si>
  <si>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</si>
  <si>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</si>
  <si>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</si>
  <si>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</si>
  <si>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</si>
  <si>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</si>
  <si>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</si>
  <si>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</si>
  <si>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</si>
  <si>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</si>
  <si>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</si>
  <si>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</si>
  <si>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</si>
  <si>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</si>
  <si>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</si>
  <si>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</si>
  <si>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</si>
  <si>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</si>
  <si>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</si>
  <si>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</si>
  <si>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</si>
  <si>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</si>
  <si>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</si>
  <si>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</si>
  <si>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</si>
  <si>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</si>
  <si>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</si>
  <si>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</si>
  <si>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</si>
  <si>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</si>
  <si>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</si>
  <si>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</si>
  <si>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</si>
  <si>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</si>
  <si>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</si>
  <si>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</si>
  <si>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</si>
  <si>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</si>
  <si>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</si>
  <si>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</si>
  <si>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</si>
  <si>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</si>
  <si>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</si>
  <si>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</si>
  <si>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</si>
  <si>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</si>
  <si>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</si>
  <si>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</si>
  <si>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</si>
  <si>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</si>
  <si>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</si>
  <si>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</si>
  <si>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</si>
  <si>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</si>
  <si>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</si>
  <si>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</si>
  <si>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</si>
  <si>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</si>
  <si>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</si>
  <si>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</si>
  <si>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</si>
  <si>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</si>
  <si>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</si>
  <si>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</si>
  <si>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</si>
  <si>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</si>
  <si>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</si>
  <si>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</si>
  <si>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</si>
  <si>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</si>
  <si>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</si>
  <si>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</si>
  <si>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</si>
  <si>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</si>
  <si>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</si>
  <si>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</si>
  <si>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</si>
  <si>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</si>
  <si>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</si>
  <si>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</si>
  <si>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</si>
  <si>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</si>
  <si>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</si>
  <si>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</si>
  <si>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</si>
  <si>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</si>
  <si>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</si>
  <si>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</si>
  <si>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</si>
  <si>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</si>
  <si>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</si>
  <si>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</si>
  <si>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</si>
  <si>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</si>
  <si>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</si>
  <si>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</si>
  <si>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</si>
  <si>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</si>
  <si>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</si>
  <si>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</si>
  <si>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</si>
  <si>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</si>
  <si>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</si>
  <si>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</si>
  <si>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</si>
  <si>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</si>
  <si>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</si>
  <si>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</si>
  <si>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</si>
  <si>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</si>
  <si>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</si>
  <si>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</si>
  <si>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</si>
  <si>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</si>
  <si>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</si>
  <si>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</si>
  <si>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</si>
  <si>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</si>
  <si>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</si>
  <si>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</si>
  <si>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</si>
  <si>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</si>
  <si>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</si>
  <si>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</si>
  <si>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</si>
  <si>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</si>
  <si>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</si>
  <si>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</si>
  <si>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</si>
  <si>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</si>
  <si>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</si>
  <si>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</si>
  <si>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</si>
  <si>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</si>
  <si>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</si>
  <si>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</si>
  <si>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</si>
  <si>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</si>
  <si>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</si>
  <si>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</si>
  <si>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</si>
  <si>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</si>
  <si>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</si>
  <si>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</si>
  <si>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</si>
  <si>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</si>
  <si>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</si>
  <si>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</si>
  <si>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</si>
  <si>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</si>
  <si>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</si>
  <si>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</si>
  <si>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</si>
  <si>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</si>
  <si>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</si>
  <si>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</si>
  <si>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</si>
  <si>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</si>
  <si>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</si>
  <si>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</si>
  <si>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</si>
  <si>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</si>
  <si>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</si>
  <si>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</si>
  <si>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</si>
  <si>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</si>
  <si>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</si>
  <si>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</si>
  <si>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</si>
  <si>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</si>
  <si>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</si>
  <si>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</si>
  <si>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</si>
  <si>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</si>
  <si>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</si>
  <si>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</si>
  <si>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</si>
  <si>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</si>
  <si>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</si>
  <si>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</si>
  <si>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</si>
  <si>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</si>
  <si>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</si>
  <si>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</si>
  <si>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</si>
  <si>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</si>
  <si>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</si>
  <si>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</si>
  <si>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</si>
  <si>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</si>
  <si>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2023-2024</t>
  </si>
  <si>
    <t>мектепалды сынып</t>
  </si>
  <si>
    <t>қыркүйек бастапқы</t>
  </si>
  <si>
    <t>Адилхан Ансар</t>
  </si>
  <si>
    <t>Аркабаева Аружан</t>
  </si>
  <si>
    <t>Бердеш Сезім</t>
  </si>
  <si>
    <t>Ғалымжанова Мадина</t>
  </si>
  <si>
    <t>Еділбай Айым</t>
  </si>
  <si>
    <t>Жумаев Алихан</t>
  </si>
  <si>
    <t>Жумабаева Инжу</t>
  </si>
  <si>
    <t>Каденова Амина</t>
  </si>
  <si>
    <t>Жалғасбай Абу Бакр</t>
  </si>
  <si>
    <t>Мырзағали Далила</t>
  </si>
  <si>
    <t>Төлеухан Нұрислам</t>
  </si>
  <si>
    <t>Даулетқали Айзере</t>
  </si>
  <si>
    <t>Қожахмет Сұлтанбек</t>
  </si>
  <si>
    <t>Михайлова Саида</t>
  </si>
  <si>
    <t>Хупыр Батырхан</t>
  </si>
  <si>
    <t>Шонгаева Айзере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</si>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</sst>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14" fontId="6" fillId="0" borderId="0" xfId="0" applyNumberFormat="1" applyFon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49" t="s">
        <v>849</v>
      </c>
      <c r="D11" s="49"/>
      <c r="E11" s="49"/>
      <c r="F11" s="49"/>
      <c r="G11" s="49"/>
      <c r="H11" s="49"/>
      <c r="I11" s="49"/>
      <c r="J11" s="49"/>
      <c r="K11" s="49"/>
      <c r="L11" s="49" t="s">
        <v>852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849</v>
      </c>
      <c r="Y11" s="49"/>
      <c r="Z11" s="49"/>
      <c r="AA11" s="49"/>
      <c r="AB11" s="49"/>
      <c r="AC11" s="49"/>
      <c r="AD11" s="49"/>
      <c r="AE11" s="49"/>
      <c r="AF11" s="49"/>
      <c r="AG11" s="49" t="s">
        <v>852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849</v>
      </c>
      <c r="AT11" s="50"/>
      <c r="AU11" s="50"/>
      <c r="AV11" s="50"/>
      <c r="AW11" s="50"/>
      <c r="AX11" s="50"/>
      <c r="AY11" s="50" t="s">
        <v>852</v>
      </c>
      <c r="AZ11" s="50"/>
      <c r="BA11" s="50"/>
      <c r="BB11" s="50"/>
      <c r="BC11" s="50"/>
      <c r="BD11" s="50"/>
      <c r="BE11" s="50"/>
      <c r="BF11" s="50"/>
      <c r="BG11" s="50"/>
      <c r="BH11" s="50" t="s">
        <v>849</v>
      </c>
      <c r="BI11" s="50"/>
      <c r="BJ11" s="50"/>
      <c r="BK11" s="50"/>
      <c r="BL11" s="50"/>
      <c r="BM11" s="50"/>
      <c r="BN11" s="50" t="s">
        <v>852</v>
      </c>
      <c r="BO11" s="50"/>
      <c r="BP11" s="50"/>
      <c r="BQ11" s="50"/>
      <c r="BR11" s="50"/>
      <c r="BS11" s="50"/>
      <c r="BT11" s="50"/>
      <c r="BU11" s="50"/>
      <c r="BV11" s="50"/>
      <c r="BW11" s="50" t="s">
        <v>849</v>
      </c>
      <c r="BX11" s="50"/>
      <c r="BY11" s="50"/>
      <c r="BZ11" s="50"/>
      <c r="CA11" s="50"/>
      <c r="CB11" s="50"/>
      <c r="CC11" s="50" t="s">
        <v>852</v>
      </c>
      <c r="CD11" s="50"/>
      <c r="CE11" s="50"/>
      <c r="CF11" s="50"/>
      <c r="CG11" s="50"/>
      <c r="CH11" s="50"/>
      <c r="CI11" s="50" t="s">
        <v>849</v>
      </c>
      <c r="CJ11" s="50"/>
      <c r="CK11" s="50"/>
      <c r="CL11" s="50"/>
      <c r="CM11" s="50"/>
      <c r="CN11" s="50"/>
      <c r="CO11" s="50"/>
      <c r="CP11" s="50"/>
      <c r="CQ11" s="50"/>
      <c r="CR11" s="50" t="s">
        <v>852</v>
      </c>
      <c r="CS11" s="50"/>
      <c r="CT11" s="50"/>
      <c r="CU11" s="50"/>
      <c r="CV11" s="50"/>
      <c r="CW11" s="50"/>
      <c r="CX11" s="50"/>
      <c r="CY11" s="50"/>
      <c r="CZ11" s="50"/>
      <c r="DA11" s="50" t="s">
        <v>849</v>
      </c>
      <c r="DB11" s="50"/>
      <c r="DC11" s="50"/>
      <c r="DD11" s="50"/>
      <c r="DE11" s="50"/>
      <c r="DF11" s="50"/>
      <c r="DG11" s="50" t="s">
        <v>852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 x14ac:dyDescent="0.2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6"/>
      <c r="B13" s="46"/>
      <c r="C13" s="37" t="s">
        <v>846</v>
      </c>
      <c r="D13" s="37"/>
      <c r="E13" s="37"/>
      <c r="F13" s="37" t="s">
        <v>1341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853</v>
      </c>
      <c r="Y13" s="37"/>
      <c r="Z13" s="37"/>
      <c r="AA13" s="37" t="s">
        <v>855</v>
      </c>
      <c r="AB13" s="37"/>
      <c r="AC13" s="37"/>
      <c r="AD13" s="37" t="s">
        <v>857</v>
      </c>
      <c r="AE13" s="37"/>
      <c r="AF13" s="37"/>
      <c r="AG13" s="37" t="s">
        <v>859</v>
      </c>
      <c r="AH13" s="37"/>
      <c r="AI13" s="37"/>
      <c r="AJ13" s="37" t="s">
        <v>861</v>
      </c>
      <c r="AK13" s="37"/>
      <c r="AL13" s="37"/>
      <c r="AM13" s="37" t="s">
        <v>865</v>
      </c>
      <c r="AN13" s="37"/>
      <c r="AO13" s="37"/>
      <c r="AP13" s="37" t="s">
        <v>866</v>
      </c>
      <c r="AQ13" s="37"/>
      <c r="AR13" s="37"/>
      <c r="AS13" s="37" t="s">
        <v>868</v>
      </c>
      <c r="AT13" s="37"/>
      <c r="AU13" s="37"/>
      <c r="AV13" s="37" t="s">
        <v>869</v>
      </c>
      <c r="AW13" s="37"/>
      <c r="AX13" s="37"/>
      <c r="AY13" s="37" t="s">
        <v>872</v>
      </c>
      <c r="AZ13" s="37"/>
      <c r="BA13" s="37"/>
      <c r="BB13" s="37" t="s">
        <v>873</v>
      </c>
      <c r="BC13" s="37"/>
      <c r="BD13" s="37"/>
      <c r="BE13" s="37" t="s">
        <v>876</v>
      </c>
      <c r="BF13" s="37"/>
      <c r="BG13" s="37"/>
      <c r="BH13" s="37" t="s">
        <v>877</v>
      </c>
      <c r="BI13" s="37"/>
      <c r="BJ13" s="37"/>
      <c r="BK13" s="37" t="s">
        <v>881</v>
      </c>
      <c r="BL13" s="37"/>
      <c r="BM13" s="37"/>
      <c r="BN13" s="37" t="s">
        <v>880</v>
      </c>
      <c r="BO13" s="37"/>
      <c r="BP13" s="37"/>
      <c r="BQ13" s="37" t="s">
        <v>882</v>
      </c>
      <c r="BR13" s="37"/>
      <c r="BS13" s="37"/>
      <c r="BT13" s="37" t="s">
        <v>883</v>
      </c>
      <c r="BU13" s="37"/>
      <c r="BV13" s="37"/>
      <c r="BW13" s="37" t="s">
        <v>885</v>
      </c>
      <c r="BX13" s="37"/>
      <c r="BY13" s="37"/>
      <c r="BZ13" s="37" t="s">
        <v>887</v>
      </c>
      <c r="CA13" s="37"/>
      <c r="CB13" s="37"/>
      <c r="CC13" s="37" t="s">
        <v>888</v>
      </c>
      <c r="CD13" s="37"/>
      <c r="CE13" s="37"/>
      <c r="CF13" s="37" t="s">
        <v>889</v>
      </c>
      <c r="CG13" s="37"/>
      <c r="CH13" s="37"/>
      <c r="CI13" s="37" t="s">
        <v>891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892</v>
      </c>
      <c r="CS13" s="37"/>
      <c r="CT13" s="37"/>
      <c r="CU13" s="37" t="s">
        <v>133</v>
      </c>
      <c r="CV13" s="37"/>
      <c r="CW13" s="37"/>
      <c r="CX13" s="37" t="s">
        <v>893</v>
      </c>
      <c r="CY13" s="37"/>
      <c r="CZ13" s="37"/>
      <c r="DA13" s="37" t="s">
        <v>894</v>
      </c>
      <c r="DB13" s="37"/>
      <c r="DC13" s="37"/>
      <c r="DD13" s="37" t="s">
        <v>898</v>
      </c>
      <c r="DE13" s="37"/>
      <c r="DF13" s="37"/>
      <c r="DG13" s="37" t="s">
        <v>900</v>
      </c>
      <c r="DH13" s="37"/>
      <c r="DI13" s="37"/>
      <c r="DJ13" s="37" t="s">
        <v>902</v>
      </c>
      <c r="DK13" s="37"/>
      <c r="DL13" s="37"/>
      <c r="DM13" s="37" t="s">
        <v>904</v>
      </c>
      <c r="DN13" s="37"/>
      <c r="DO13" s="37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842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6"/>
      <c r="B13" s="46"/>
      <c r="C13" s="37" t="s">
        <v>907</v>
      </c>
      <c r="D13" s="37"/>
      <c r="E13" s="37"/>
      <c r="F13" s="37" t="s">
        <v>911</v>
      </c>
      <c r="G13" s="37"/>
      <c r="H13" s="37"/>
      <c r="I13" s="37" t="s">
        <v>912</v>
      </c>
      <c r="J13" s="37"/>
      <c r="K13" s="37"/>
      <c r="L13" s="37" t="s">
        <v>913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915</v>
      </c>
      <c r="V13" s="37"/>
      <c r="W13" s="37"/>
      <c r="X13" s="37" t="s">
        <v>916</v>
      </c>
      <c r="Y13" s="37"/>
      <c r="Z13" s="37"/>
      <c r="AA13" s="37" t="s">
        <v>917</v>
      </c>
      <c r="AB13" s="37"/>
      <c r="AC13" s="37"/>
      <c r="AD13" s="37" t="s">
        <v>919</v>
      </c>
      <c r="AE13" s="37"/>
      <c r="AF13" s="37"/>
      <c r="AG13" s="37" t="s">
        <v>921</v>
      </c>
      <c r="AH13" s="37"/>
      <c r="AI13" s="37"/>
      <c r="AJ13" s="37" t="s">
        <v>1327</v>
      </c>
      <c r="AK13" s="37"/>
      <c r="AL13" s="37"/>
      <c r="AM13" s="37" t="s">
        <v>926</v>
      </c>
      <c r="AN13" s="37"/>
      <c r="AO13" s="37"/>
      <c r="AP13" s="37" t="s">
        <v>927</v>
      </c>
      <c r="AQ13" s="37"/>
      <c r="AR13" s="37"/>
      <c r="AS13" s="37" t="s">
        <v>928</v>
      </c>
      <c r="AT13" s="37"/>
      <c r="AU13" s="37"/>
      <c r="AV13" s="37" t="s">
        <v>929</v>
      </c>
      <c r="AW13" s="37"/>
      <c r="AX13" s="37"/>
      <c r="AY13" s="37" t="s">
        <v>931</v>
      </c>
      <c r="AZ13" s="37"/>
      <c r="BA13" s="37"/>
      <c r="BB13" s="37" t="s">
        <v>932</v>
      </c>
      <c r="BC13" s="37"/>
      <c r="BD13" s="37"/>
      <c r="BE13" s="37" t="s">
        <v>933</v>
      </c>
      <c r="BF13" s="37"/>
      <c r="BG13" s="37"/>
      <c r="BH13" s="37" t="s">
        <v>934</v>
      </c>
      <c r="BI13" s="37"/>
      <c r="BJ13" s="37"/>
      <c r="BK13" s="37" t="s">
        <v>935</v>
      </c>
      <c r="BL13" s="37"/>
      <c r="BM13" s="37"/>
      <c r="BN13" s="37" t="s">
        <v>937</v>
      </c>
      <c r="BO13" s="37"/>
      <c r="BP13" s="37"/>
      <c r="BQ13" s="37" t="s">
        <v>938</v>
      </c>
      <c r="BR13" s="37"/>
      <c r="BS13" s="37"/>
      <c r="BT13" s="37" t="s">
        <v>940</v>
      </c>
      <c r="BU13" s="37"/>
      <c r="BV13" s="37"/>
      <c r="BW13" s="37" t="s">
        <v>942</v>
      </c>
      <c r="BX13" s="37"/>
      <c r="BY13" s="37"/>
      <c r="BZ13" s="37" t="s">
        <v>943</v>
      </c>
      <c r="CA13" s="37"/>
      <c r="CB13" s="37"/>
      <c r="CC13" s="37" t="s">
        <v>947</v>
      </c>
      <c r="CD13" s="37"/>
      <c r="CE13" s="37"/>
      <c r="CF13" s="37" t="s">
        <v>950</v>
      </c>
      <c r="CG13" s="37"/>
      <c r="CH13" s="37"/>
      <c r="CI13" s="37" t="s">
        <v>951</v>
      </c>
      <c r="CJ13" s="37"/>
      <c r="CK13" s="37"/>
      <c r="CL13" s="37" t="s">
        <v>952</v>
      </c>
      <c r="CM13" s="37"/>
      <c r="CN13" s="37"/>
      <c r="CO13" s="37" t="s">
        <v>953</v>
      </c>
      <c r="CP13" s="37"/>
      <c r="CQ13" s="37"/>
      <c r="CR13" s="37" t="s">
        <v>955</v>
      </c>
      <c r="CS13" s="37"/>
      <c r="CT13" s="37"/>
      <c r="CU13" s="37" t="s">
        <v>956</v>
      </c>
      <c r="CV13" s="37"/>
      <c r="CW13" s="37"/>
      <c r="CX13" s="37" t="s">
        <v>957</v>
      </c>
      <c r="CY13" s="37"/>
      <c r="CZ13" s="37"/>
      <c r="DA13" s="37" t="s">
        <v>958</v>
      </c>
      <c r="DB13" s="37"/>
      <c r="DC13" s="37"/>
      <c r="DD13" s="37" t="s">
        <v>959</v>
      </c>
      <c r="DE13" s="37"/>
      <c r="DF13" s="37"/>
      <c r="DG13" s="37" t="s">
        <v>960</v>
      </c>
      <c r="DH13" s="37"/>
      <c r="DI13" s="37"/>
      <c r="DJ13" s="37" t="s">
        <v>962</v>
      </c>
      <c r="DK13" s="37"/>
      <c r="DL13" s="37"/>
      <c r="DM13" s="37" t="s">
        <v>963</v>
      </c>
      <c r="DN13" s="37"/>
      <c r="DO13" s="37"/>
      <c r="DP13" s="37" t="s">
        <v>964</v>
      </c>
      <c r="DQ13" s="37"/>
      <c r="DR13" s="37"/>
    </row>
    <row r="14" spans="1:254" ht="120" x14ac:dyDescent="0.25">
      <c r="A14" s="46"/>
      <c r="B14" s="46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843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1024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983</v>
      </c>
      <c r="V11" s="41"/>
      <c r="W11" s="41"/>
      <c r="X11" s="41" t="s">
        <v>984</v>
      </c>
      <c r="Y11" s="41"/>
      <c r="Z11" s="41"/>
      <c r="AA11" s="39" t="s">
        <v>985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1007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6"/>
      <c r="B12" s="46"/>
      <c r="C12" s="37" t="s">
        <v>965</v>
      </c>
      <c r="D12" s="37"/>
      <c r="E12" s="37"/>
      <c r="F12" s="37" t="s">
        <v>969</v>
      </c>
      <c r="G12" s="37"/>
      <c r="H12" s="37"/>
      <c r="I12" s="37" t="s">
        <v>973</v>
      </c>
      <c r="J12" s="37"/>
      <c r="K12" s="37"/>
      <c r="L12" s="37" t="s">
        <v>977</v>
      </c>
      <c r="M12" s="37"/>
      <c r="N12" s="37"/>
      <c r="O12" s="37" t="s">
        <v>979</v>
      </c>
      <c r="P12" s="37"/>
      <c r="Q12" s="37"/>
      <c r="R12" s="37" t="s">
        <v>982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986</v>
      </c>
      <c r="AB12" s="37"/>
      <c r="AC12" s="37"/>
      <c r="AD12" s="37" t="s">
        <v>990</v>
      </c>
      <c r="AE12" s="37"/>
      <c r="AF12" s="37"/>
      <c r="AG12" s="37" t="s">
        <v>991</v>
      </c>
      <c r="AH12" s="37"/>
      <c r="AI12" s="37"/>
      <c r="AJ12" s="37" t="s">
        <v>995</v>
      </c>
      <c r="AK12" s="37"/>
      <c r="AL12" s="37"/>
      <c r="AM12" s="37" t="s">
        <v>999</v>
      </c>
      <c r="AN12" s="37"/>
      <c r="AO12" s="37"/>
      <c r="AP12" s="37" t="s">
        <v>1003</v>
      </c>
      <c r="AQ12" s="37"/>
      <c r="AR12" s="37"/>
      <c r="AS12" s="37" t="s">
        <v>1004</v>
      </c>
      <c r="AT12" s="37"/>
      <c r="AU12" s="37"/>
      <c r="AV12" s="37" t="s">
        <v>1008</v>
      </c>
      <c r="AW12" s="37"/>
      <c r="AX12" s="37"/>
      <c r="AY12" s="37" t="s">
        <v>1009</v>
      </c>
      <c r="AZ12" s="37"/>
      <c r="BA12" s="37"/>
      <c r="BB12" s="37" t="s">
        <v>1010</v>
      </c>
      <c r="BC12" s="37"/>
      <c r="BD12" s="37"/>
      <c r="BE12" s="37" t="s">
        <v>1011</v>
      </c>
      <c r="BF12" s="37"/>
      <c r="BG12" s="37"/>
      <c r="BH12" s="37" t="s">
        <v>1012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1016</v>
      </c>
      <c r="BR12" s="37"/>
      <c r="BS12" s="37"/>
      <c r="BT12" s="37" t="s">
        <v>1017</v>
      </c>
      <c r="BU12" s="37"/>
      <c r="BV12" s="37"/>
      <c r="BW12" s="37" t="s">
        <v>1018</v>
      </c>
      <c r="BX12" s="37"/>
      <c r="BY12" s="37"/>
      <c r="BZ12" s="37" t="s">
        <v>1019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1330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1028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1037</v>
      </c>
      <c r="EO12" s="53"/>
      <c r="EP12" s="53"/>
      <c r="EQ12" s="53" t="s">
        <v>1039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1043</v>
      </c>
      <c r="FA12" s="53"/>
      <c r="FB12" s="53"/>
      <c r="FC12" s="53" t="s">
        <v>1047</v>
      </c>
      <c r="FD12" s="53"/>
      <c r="FE12" s="53"/>
      <c r="FF12" s="53" t="s">
        <v>1049</v>
      </c>
      <c r="FG12" s="53"/>
      <c r="FH12" s="53"/>
      <c r="FI12" s="53" t="s">
        <v>1053</v>
      </c>
      <c r="FJ12" s="53"/>
      <c r="FK12" s="53"/>
    </row>
    <row r="13" spans="1:254" ht="180" x14ac:dyDescent="0.25">
      <c r="A13" s="46"/>
      <c r="B13" s="46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842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6" t="s">
        <v>840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6"/>
      <c r="B12" s="46"/>
      <c r="C12" s="37" t="s">
        <v>1057</v>
      </c>
      <c r="D12" s="37"/>
      <c r="E12" s="37"/>
      <c r="F12" s="37" t="s">
        <v>1060</v>
      </c>
      <c r="G12" s="37"/>
      <c r="H12" s="37"/>
      <c r="I12" s="37" t="s">
        <v>1063</v>
      </c>
      <c r="J12" s="37"/>
      <c r="K12" s="37"/>
      <c r="L12" s="37" t="s">
        <v>538</v>
      </c>
      <c r="M12" s="37"/>
      <c r="N12" s="37"/>
      <c r="O12" s="37" t="s">
        <v>1066</v>
      </c>
      <c r="P12" s="37"/>
      <c r="Q12" s="37"/>
      <c r="R12" s="37" t="s">
        <v>1069</v>
      </c>
      <c r="S12" s="37"/>
      <c r="T12" s="37"/>
      <c r="U12" s="37" t="s">
        <v>1073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1078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1081</v>
      </c>
      <c r="AT12" s="37"/>
      <c r="AU12" s="37"/>
      <c r="AV12" s="37" t="s">
        <v>1331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1087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1094</v>
      </c>
      <c r="BX12" s="37"/>
      <c r="BY12" s="37"/>
      <c r="BZ12" s="37" t="s">
        <v>557</v>
      </c>
      <c r="CA12" s="37"/>
      <c r="CB12" s="37"/>
      <c r="CC12" s="37" t="s">
        <v>1098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1110</v>
      </c>
      <c r="DE12" s="37"/>
      <c r="DF12" s="37"/>
      <c r="DG12" s="37" t="s">
        <v>1113</v>
      </c>
      <c r="DH12" s="37"/>
      <c r="DI12" s="37"/>
      <c r="DJ12" s="37" t="s">
        <v>605</v>
      </c>
      <c r="DK12" s="37"/>
      <c r="DL12" s="37"/>
      <c r="DM12" s="37" t="s">
        <v>1117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1125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1136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1142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1147</v>
      </c>
      <c r="FJ12" s="37"/>
      <c r="FK12" s="37"/>
      <c r="FL12" s="37" t="s">
        <v>618</v>
      </c>
      <c r="FM12" s="37"/>
      <c r="FN12" s="37"/>
      <c r="FO12" s="37" t="s">
        <v>1151</v>
      </c>
      <c r="FP12" s="37"/>
      <c r="FQ12" s="37"/>
      <c r="FR12" s="37" t="s">
        <v>620</v>
      </c>
      <c r="FS12" s="37"/>
      <c r="FT12" s="37"/>
      <c r="FU12" s="53" t="s">
        <v>1334</v>
      </c>
      <c r="FV12" s="53"/>
      <c r="FW12" s="53"/>
      <c r="FX12" s="37" t="s">
        <v>1335</v>
      </c>
      <c r="FY12" s="37"/>
      <c r="FZ12" s="37"/>
      <c r="GA12" s="37" t="s">
        <v>624</v>
      </c>
      <c r="GB12" s="37"/>
      <c r="GC12" s="37"/>
      <c r="GD12" s="37" t="s">
        <v>1157</v>
      </c>
      <c r="GE12" s="37"/>
      <c r="GF12" s="37"/>
      <c r="GG12" s="37" t="s">
        <v>627</v>
      </c>
      <c r="GH12" s="37"/>
      <c r="GI12" s="37"/>
      <c r="GJ12" s="37" t="s">
        <v>1163</v>
      </c>
      <c r="GK12" s="37"/>
      <c r="GL12" s="37"/>
      <c r="GM12" s="37" t="s">
        <v>1167</v>
      </c>
      <c r="GN12" s="37"/>
      <c r="GO12" s="37"/>
      <c r="GP12" s="37" t="s">
        <v>1336</v>
      </c>
      <c r="GQ12" s="37"/>
      <c r="GR12" s="37"/>
    </row>
    <row r="13" spans="1:254" ht="180" x14ac:dyDescent="0.25">
      <c r="A13" s="46"/>
      <c r="B13" s="46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845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abSelected="1" topLeftCell="CS4" workbookViewId="0">
      <selection activeCell="BY40" sqref="BY4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13" max="13" width="11.285156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/>
      <c r="C2" s="7" t="s">
        <v>1383</v>
      </c>
      <c r="D2" s="7"/>
      <c r="E2" s="7"/>
      <c r="F2" s="7" t="s">
        <v>1384</v>
      </c>
      <c r="G2" s="7"/>
      <c r="H2" s="7"/>
      <c r="I2" s="7"/>
      <c r="J2" s="15" t="s">
        <v>1385</v>
      </c>
      <c r="K2" s="15"/>
      <c r="L2" s="16"/>
      <c r="M2" s="35">
        <v>45184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6"/>
      <c r="B12" s="46"/>
      <c r="C12" s="37" t="s">
        <v>1343</v>
      </c>
      <c r="D12" s="37"/>
      <c r="E12" s="37"/>
      <c r="F12" s="37" t="s">
        <v>1344</v>
      </c>
      <c r="G12" s="37"/>
      <c r="H12" s="37"/>
      <c r="I12" s="37" t="s">
        <v>1345</v>
      </c>
      <c r="J12" s="37"/>
      <c r="K12" s="37"/>
      <c r="L12" s="37" t="s">
        <v>1346</v>
      </c>
      <c r="M12" s="37"/>
      <c r="N12" s="37"/>
      <c r="O12" s="37" t="s">
        <v>1347</v>
      </c>
      <c r="P12" s="37"/>
      <c r="Q12" s="37"/>
      <c r="R12" s="37" t="s">
        <v>1348</v>
      </c>
      <c r="S12" s="37"/>
      <c r="T12" s="37"/>
      <c r="U12" s="37" t="s">
        <v>1349</v>
      </c>
      <c r="V12" s="37"/>
      <c r="W12" s="37"/>
      <c r="X12" s="37" t="s">
        <v>1350</v>
      </c>
      <c r="Y12" s="37"/>
      <c r="Z12" s="37"/>
      <c r="AA12" s="37" t="s">
        <v>1351</v>
      </c>
      <c r="AB12" s="37"/>
      <c r="AC12" s="37"/>
      <c r="AD12" s="37" t="s">
        <v>1352</v>
      </c>
      <c r="AE12" s="37"/>
      <c r="AF12" s="37"/>
      <c r="AG12" s="37" t="s">
        <v>1353</v>
      </c>
      <c r="AH12" s="37"/>
      <c r="AI12" s="37"/>
      <c r="AJ12" s="37" t="s">
        <v>1354</v>
      </c>
      <c r="AK12" s="37"/>
      <c r="AL12" s="37"/>
      <c r="AM12" s="37" t="s">
        <v>1355</v>
      </c>
      <c r="AN12" s="37"/>
      <c r="AO12" s="37"/>
      <c r="AP12" s="37" t="s">
        <v>1356</v>
      </c>
      <c r="AQ12" s="37"/>
      <c r="AR12" s="37"/>
      <c r="AS12" s="37" t="s">
        <v>1357</v>
      </c>
      <c r="AT12" s="37"/>
      <c r="AU12" s="37"/>
      <c r="AV12" s="37" t="s">
        <v>1358</v>
      </c>
      <c r="AW12" s="37"/>
      <c r="AX12" s="37"/>
      <c r="AY12" s="37" t="s">
        <v>1359</v>
      </c>
      <c r="AZ12" s="37"/>
      <c r="BA12" s="37"/>
      <c r="BB12" s="37" t="s">
        <v>1360</v>
      </c>
      <c r="BC12" s="37"/>
      <c r="BD12" s="37"/>
      <c r="BE12" s="37" t="s">
        <v>1361</v>
      </c>
      <c r="BF12" s="37"/>
      <c r="BG12" s="37"/>
      <c r="BH12" s="37" t="s">
        <v>1362</v>
      </c>
      <c r="BI12" s="37"/>
      <c r="BJ12" s="37"/>
      <c r="BK12" s="37" t="s">
        <v>1363</v>
      </c>
      <c r="BL12" s="37"/>
      <c r="BM12" s="37"/>
      <c r="BN12" s="37" t="s">
        <v>1364</v>
      </c>
      <c r="BO12" s="37"/>
      <c r="BP12" s="37"/>
      <c r="BQ12" s="37" t="s">
        <v>1365</v>
      </c>
      <c r="BR12" s="37"/>
      <c r="BS12" s="37"/>
      <c r="BT12" s="37" t="s">
        <v>1366</v>
      </c>
      <c r="BU12" s="37"/>
      <c r="BV12" s="37"/>
      <c r="BW12" s="37" t="s">
        <v>1367</v>
      </c>
      <c r="BX12" s="37"/>
      <c r="BY12" s="37"/>
      <c r="BZ12" s="37" t="s">
        <v>1203</v>
      </c>
      <c r="CA12" s="37"/>
      <c r="CB12" s="37"/>
      <c r="CC12" s="37" t="s">
        <v>1368</v>
      </c>
      <c r="CD12" s="37"/>
      <c r="CE12" s="37"/>
      <c r="CF12" s="37" t="s">
        <v>1369</v>
      </c>
      <c r="CG12" s="37"/>
      <c r="CH12" s="37"/>
      <c r="CI12" s="37" t="s">
        <v>1370</v>
      </c>
      <c r="CJ12" s="37"/>
      <c r="CK12" s="37"/>
      <c r="CL12" s="37" t="s">
        <v>1371</v>
      </c>
      <c r="CM12" s="37"/>
      <c r="CN12" s="37"/>
      <c r="CO12" s="37" t="s">
        <v>1372</v>
      </c>
      <c r="CP12" s="37"/>
      <c r="CQ12" s="37"/>
      <c r="CR12" s="37" t="s">
        <v>1373</v>
      </c>
      <c r="CS12" s="37"/>
      <c r="CT12" s="37"/>
      <c r="CU12" s="37" t="s">
        <v>1374</v>
      </c>
      <c r="CV12" s="37"/>
      <c r="CW12" s="37"/>
      <c r="CX12" s="37" t="s">
        <v>1375</v>
      </c>
      <c r="CY12" s="37"/>
      <c r="CZ12" s="37"/>
      <c r="DA12" s="37" t="s">
        <v>1376</v>
      </c>
      <c r="DB12" s="37"/>
      <c r="DC12" s="37"/>
      <c r="DD12" s="37" t="s">
        <v>1377</v>
      </c>
      <c r="DE12" s="37"/>
      <c r="DF12" s="37"/>
      <c r="DG12" s="37" t="s">
        <v>1378</v>
      </c>
      <c r="DH12" s="37"/>
      <c r="DI12" s="37"/>
      <c r="DJ12" s="53" t="s">
        <v>1379</v>
      </c>
      <c r="DK12" s="53"/>
      <c r="DL12" s="53"/>
      <c r="DM12" s="53" t="s">
        <v>1380</v>
      </c>
      <c r="DN12" s="53"/>
      <c r="DO12" s="53"/>
      <c r="DP12" s="53" t="s">
        <v>1381</v>
      </c>
      <c r="DQ12" s="53"/>
      <c r="DR12" s="53"/>
      <c r="DS12" s="53" t="s">
        <v>1382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1235</v>
      </c>
      <c r="EF12" s="37"/>
      <c r="EG12" s="37"/>
      <c r="EH12" s="37" t="s">
        <v>765</v>
      </c>
      <c r="EI12" s="37"/>
      <c r="EJ12" s="37"/>
      <c r="EK12" s="37" t="s">
        <v>1338</v>
      </c>
      <c r="EL12" s="37"/>
      <c r="EM12" s="37"/>
      <c r="EN12" s="37" t="s">
        <v>768</v>
      </c>
      <c r="EO12" s="37"/>
      <c r="EP12" s="37"/>
      <c r="EQ12" s="37" t="s">
        <v>1244</v>
      </c>
      <c r="ER12" s="37"/>
      <c r="ES12" s="37"/>
      <c r="ET12" s="37" t="s">
        <v>773</v>
      </c>
      <c r="EU12" s="37"/>
      <c r="EV12" s="37"/>
      <c r="EW12" s="37" t="s">
        <v>1247</v>
      </c>
      <c r="EX12" s="37"/>
      <c r="EY12" s="37"/>
      <c r="EZ12" s="37" t="s">
        <v>1249</v>
      </c>
      <c r="FA12" s="37"/>
      <c r="FB12" s="37"/>
      <c r="FC12" s="37" t="s">
        <v>1251</v>
      </c>
      <c r="FD12" s="37"/>
      <c r="FE12" s="37"/>
      <c r="FF12" s="37" t="s">
        <v>1339</v>
      </c>
      <c r="FG12" s="37"/>
      <c r="FH12" s="37"/>
      <c r="FI12" s="37" t="s">
        <v>1254</v>
      </c>
      <c r="FJ12" s="37"/>
      <c r="FK12" s="37"/>
      <c r="FL12" s="37" t="s">
        <v>777</v>
      </c>
      <c r="FM12" s="37"/>
      <c r="FN12" s="37"/>
      <c r="FO12" s="37" t="s">
        <v>1258</v>
      </c>
      <c r="FP12" s="37"/>
      <c r="FQ12" s="37"/>
      <c r="FR12" s="37" t="s">
        <v>1261</v>
      </c>
      <c r="FS12" s="37"/>
      <c r="FT12" s="37"/>
      <c r="FU12" s="37" t="s">
        <v>1265</v>
      </c>
      <c r="FV12" s="37"/>
      <c r="FW12" s="37"/>
      <c r="FX12" s="37" t="s">
        <v>1267</v>
      </c>
      <c r="FY12" s="37"/>
      <c r="FZ12" s="37"/>
      <c r="GA12" s="53" t="s">
        <v>1270</v>
      </c>
      <c r="GB12" s="53"/>
      <c r="GC12" s="53"/>
      <c r="GD12" s="37" t="s">
        <v>782</v>
      </c>
      <c r="GE12" s="37"/>
      <c r="GF12" s="37"/>
      <c r="GG12" s="53" t="s">
        <v>1277</v>
      </c>
      <c r="GH12" s="53"/>
      <c r="GI12" s="53"/>
      <c r="GJ12" s="53" t="s">
        <v>1278</v>
      </c>
      <c r="GK12" s="53"/>
      <c r="GL12" s="53"/>
      <c r="GM12" s="53" t="s">
        <v>1280</v>
      </c>
      <c r="GN12" s="53"/>
      <c r="GO12" s="53"/>
      <c r="GP12" s="53" t="s">
        <v>1281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1288</v>
      </c>
      <c r="HC12" s="37"/>
      <c r="HD12" s="37"/>
      <c r="HE12" s="37" t="s">
        <v>1290</v>
      </c>
      <c r="HF12" s="37"/>
      <c r="HG12" s="37"/>
      <c r="HH12" s="37" t="s">
        <v>798</v>
      </c>
      <c r="HI12" s="37"/>
      <c r="HJ12" s="37"/>
      <c r="HK12" s="37" t="s">
        <v>1291</v>
      </c>
      <c r="HL12" s="37"/>
      <c r="HM12" s="37"/>
      <c r="HN12" s="37" t="s">
        <v>1294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1303</v>
      </c>
      <c r="IA12" s="37"/>
      <c r="IB12" s="37"/>
      <c r="IC12" s="37" t="s">
        <v>1307</v>
      </c>
      <c r="ID12" s="37"/>
      <c r="IE12" s="37"/>
      <c r="IF12" s="37" t="s">
        <v>804</v>
      </c>
      <c r="IG12" s="37"/>
      <c r="IH12" s="37"/>
      <c r="II12" s="37" t="s">
        <v>1312</v>
      </c>
      <c r="IJ12" s="37"/>
      <c r="IK12" s="37"/>
      <c r="IL12" s="37" t="s">
        <v>1313</v>
      </c>
      <c r="IM12" s="37"/>
      <c r="IN12" s="37"/>
      <c r="IO12" s="37" t="s">
        <v>1317</v>
      </c>
      <c r="IP12" s="37"/>
      <c r="IQ12" s="37"/>
      <c r="IR12" s="37" t="s">
        <v>1321</v>
      </c>
      <c r="IS12" s="37"/>
      <c r="IT12" s="37"/>
    </row>
    <row r="13" spans="1:692" ht="122.25" customHeight="1" x14ac:dyDescent="0.25">
      <c r="A13" s="46"/>
      <c r="B13" s="46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4" t="s">
        <v>1386</v>
      </c>
      <c r="C14" s="4"/>
      <c r="D14" s="4">
        <v>1</v>
      </c>
      <c r="E14" s="4"/>
      <c r="F14" s="4"/>
      <c r="G14" s="4">
        <v>1</v>
      </c>
      <c r="H14" s="4"/>
      <c r="I14" s="4" t="s">
        <v>1402</v>
      </c>
      <c r="J14" s="4"/>
      <c r="K14" s="4">
        <v>1</v>
      </c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/>
      <c r="AL14" s="4">
        <v>1</v>
      </c>
      <c r="AM14" s="4"/>
      <c r="AN14" s="4">
        <v>1</v>
      </c>
      <c r="AO14" s="4"/>
      <c r="AP14" s="4">
        <v>1</v>
      </c>
      <c r="AQ14" s="4"/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/>
      <c r="BA14" s="4">
        <v>1</v>
      </c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 t="s">
        <v>1402</v>
      </c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>
        <v>1</v>
      </c>
      <c r="CN14" s="4"/>
      <c r="CO14" s="4"/>
      <c r="CP14" s="4"/>
      <c r="CQ14" s="4">
        <v>1</v>
      </c>
      <c r="CR14" s="4"/>
      <c r="CS14" s="4"/>
      <c r="CT14" s="4">
        <v>1</v>
      </c>
      <c r="CU14" s="4">
        <v>1</v>
      </c>
      <c r="CV14" s="4"/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 t="s">
        <v>1402</v>
      </c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4">
        <v>1</v>
      </c>
      <c r="FU14" s="4"/>
      <c r="FV14" s="4"/>
      <c r="FW14" s="4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/>
      <c r="GL14" s="4">
        <v>1</v>
      </c>
      <c r="GM14" s="4"/>
      <c r="GN14" s="4">
        <v>1</v>
      </c>
      <c r="GO14" s="4"/>
      <c r="GP14" s="4"/>
      <c r="GQ14" s="4"/>
      <c r="GR14" s="4">
        <v>1</v>
      </c>
      <c r="GS14" s="4">
        <v>1</v>
      </c>
      <c r="GT14" s="4"/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/>
      <c r="IJ14" s="4"/>
      <c r="IK14" s="4">
        <v>1</v>
      </c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 t="s">
        <v>1387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/>
      <c r="FE15" s="4">
        <v>1</v>
      </c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/>
      <c r="GR15" s="4">
        <v>1</v>
      </c>
      <c r="GS15" s="4">
        <v>1</v>
      </c>
      <c r="GT15" s="4"/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 t="s">
        <v>1388</v>
      </c>
      <c r="C16" s="4" t="s">
        <v>1402</v>
      </c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 t="s">
        <v>1390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/>
      <c r="BA18" s="4">
        <v>1</v>
      </c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/>
      <c r="FT18" s="4">
        <v>1</v>
      </c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/>
      <c r="GL18" s="4">
        <v>1</v>
      </c>
      <c r="GM18" s="4">
        <v>1</v>
      </c>
      <c r="GN18" s="4"/>
      <c r="GO18" s="4"/>
      <c r="GP18" s="4"/>
      <c r="GQ18" s="4"/>
      <c r="GR18" s="4">
        <v>1</v>
      </c>
      <c r="GS18" s="4"/>
      <c r="GT18" s="4">
        <v>1</v>
      </c>
      <c r="GU18" s="4"/>
      <c r="GV18" s="4"/>
      <c r="GW18" s="4"/>
      <c r="GX18" s="4">
        <v>1</v>
      </c>
      <c r="GY18" s="4"/>
      <c r="GZ18" s="4"/>
      <c r="HA18" s="4">
        <v>1</v>
      </c>
      <c r="HB18" s="4">
        <v>1</v>
      </c>
      <c r="HC18" s="4"/>
      <c r="HD18" s="4"/>
      <c r="HE18" s="4"/>
      <c r="HF18" s="4"/>
      <c r="HG18" s="4">
        <v>1</v>
      </c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 t="s">
        <v>1402</v>
      </c>
      <c r="IB18" s="4">
        <v>1</v>
      </c>
      <c r="IC18" s="4">
        <v>1</v>
      </c>
      <c r="ID18" s="4"/>
      <c r="IE18" s="4"/>
      <c r="IF18" s="4">
        <v>1</v>
      </c>
      <c r="IG18" s="4"/>
      <c r="IH18" s="4"/>
      <c r="II18" s="4" t="s">
        <v>1402</v>
      </c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 t="s">
        <v>1391</v>
      </c>
      <c r="C19" s="4"/>
      <c r="D19" s="4">
        <v>1</v>
      </c>
      <c r="E19" s="4"/>
      <c r="F19" s="4"/>
      <c r="G19" s="4">
        <v>1</v>
      </c>
      <c r="H19" s="4"/>
      <c r="I19" s="4"/>
      <c r="J19" s="4" t="s">
        <v>1402</v>
      </c>
      <c r="K19" s="4">
        <v>1</v>
      </c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/>
      <c r="W19" s="4">
        <v>1</v>
      </c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>
        <v>1</v>
      </c>
      <c r="AQ19" s="4"/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>
        <v>1</v>
      </c>
      <c r="BF19" s="4"/>
      <c r="BG19" s="4"/>
      <c r="BH19" s="4"/>
      <c r="BI19" s="4"/>
      <c r="BJ19" s="4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 t="s">
        <v>1402</v>
      </c>
      <c r="EB19" s="4">
        <v>1</v>
      </c>
      <c r="EC19" s="4"/>
      <c r="ED19" s="4"/>
      <c r="EE19" s="4"/>
      <c r="EF19" s="4">
        <v>1</v>
      </c>
      <c r="EG19" s="4" t="s">
        <v>1402</v>
      </c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 t="s">
        <v>1402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/>
      <c r="FT19" s="4">
        <v>1</v>
      </c>
      <c r="FU19" s="4"/>
      <c r="FV19" s="4">
        <v>1</v>
      </c>
      <c r="FW19" s="4"/>
      <c r="FX19" s="4" t="s">
        <v>1402</v>
      </c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/>
      <c r="GR19" s="4">
        <v>1</v>
      </c>
      <c r="GS19" s="4">
        <v>1</v>
      </c>
      <c r="GT19" s="4"/>
      <c r="GU19" s="4"/>
      <c r="GV19" s="4"/>
      <c r="GW19" s="4">
        <v>1</v>
      </c>
      <c r="GX19" s="4"/>
      <c r="GY19" s="4"/>
      <c r="GZ19" s="4"/>
      <c r="HA19" s="4">
        <v>1</v>
      </c>
      <c r="HB19" s="4"/>
      <c r="HC19" s="4">
        <v>1</v>
      </c>
      <c r="HD19" s="4"/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>
        <v>1</v>
      </c>
      <c r="HP19" s="4"/>
      <c r="HQ19" s="4"/>
      <c r="HR19" s="4"/>
      <c r="HS19" s="4">
        <v>1</v>
      </c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 t="s">
        <v>1402</v>
      </c>
      <c r="IH19" s="4">
        <v>1</v>
      </c>
      <c r="II19" s="4"/>
      <c r="IJ19" s="4">
        <v>1</v>
      </c>
      <c r="IK19" s="4" t="s">
        <v>1402</v>
      </c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 t="s">
        <v>1392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/>
      <c r="AL20" s="4">
        <v>1</v>
      </c>
      <c r="AM20" s="4"/>
      <c r="AN20" s="4">
        <v>1</v>
      </c>
      <c r="AO20" s="4"/>
      <c r="AP20" s="4">
        <v>1</v>
      </c>
      <c r="AQ20" s="4"/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 t="s">
        <v>1402</v>
      </c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/>
      <c r="FE20" s="4">
        <v>1</v>
      </c>
      <c r="FF20" s="4">
        <v>1</v>
      </c>
      <c r="FG20" s="4"/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>
        <v>1</v>
      </c>
      <c r="HP20" s="4"/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 t="s">
        <v>1402</v>
      </c>
      <c r="IA20" s="4">
        <v>1</v>
      </c>
      <c r="IB20" s="4"/>
      <c r="IC20" s="4">
        <v>1</v>
      </c>
      <c r="ID20" s="4"/>
      <c r="IE20" s="4"/>
      <c r="IF20" s="4" t="s">
        <v>1402</v>
      </c>
      <c r="IG20" s="4">
        <v>1</v>
      </c>
      <c r="IH20" s="4" t="s">
        <v>1402</v>
      </c>
      <c r="II20" s="4"/>
      <c r="IJ20" s="4">
        <v>1</v>
      </c>
      <c r="IK20" s="4" t="s">
        <v>1402</v>
      </c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 t="s">
        <v>1393</v>
      </c>
      <c r="C21" s="4">
        <v>1</v>
      </c>
      <c r="D21" s="4" t="s">
        <v>1402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 t="s">
        <v>1402</v>
      </c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/>
      <c r="FW21" s="4">
        <v>1</v>
      </c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/>
      <c r="HG21" s="4">
        <v>1</v>
      </c>
      <c r="HH21" s="4"/>
      <c r="HI21" s="4"/>
      <c r="HJ21" s="4">
        <v>1</v>
      </c>
      <c r="HK21" s="4"/>
      <c r="HL21" s="4">
        <v>1</v>
      </c>
      <c r="HM21" s="4"/>
      <c r="HN21" s="4"/>
      <c r="HO21" s="4"/>
      <c r="HP21" s="4">
        <v>1</v>
      </c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>
        <v>1</v>
      </c>
      <c r="IP21" s="4"/>
      <c r="IQ21" s="4"/>
      <c r="IR21" s="4"/>
      <c r="IS21" s="4">
        <v>1</v>
      </c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 t="s">
        <v>1394</v>
      </c>
      <c r="C22" s="4"/>
      <c r="D22" s="4">
        <v>1</v>
      </c>
      <c r="E22" s="4"/>
      <c r="F22" s="4"/>
      <c r="G22" s="4">
        <v>1</v>
      </c>
      <c r="H22" s="4"/>
      <c r="I22" s="4"/>
      <c r="J22" s="4" t="s">
        <v>1402</v>
      </c>
      <c r="K22" s="4">
        <v>1</v>
      </c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 t="s">
        <v>1402</v>
      </c>
      <c r="AE22" s="4">
        <v>1</v>
      </c>
      <c r="AF22" s="4"/>
      <c r="AG22" s="4">
        <v>1</v>
      </c>
      <c r="AH22" s="4"/>
      <c r="AI22" s="4"/>
      <c r="AJ22" s="4"/>
      <c r="AK22" s="4"/>
      <c r="AL22" s="4">
        <v>1</v>
      </c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 t="s">
        <v>1402</v>
      </c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/>
      <c r="FE22" s="4">
        <v>1</v>
      </c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>
        <v>1</v>
      </c>
      <c r="ID22" s="4"/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 t="s">
        <v>1395</v>
      </c>
      <c r="C23" s="4" t="s">
        <v>1402</v>
      </c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 t="s">
        <v>1402</v>
      </c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 t="s">
        <v>1402</v>
      </c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 t="s">
        <v>1402</v>
      </c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 t="s">
        <v>1402</v>
      </c>
      <c r="HH23" s="4"/>
      <c r="HI23" s="4"/>
      <c r="HJ23" s="4">
        <v>1</v>
      </c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  <c r="HT23" s="4"/>
      <c r="HU23" s="4">
        <v>1</v>
      </c>
      <c r="HV23" s="4"/>
      <c r="HW23" s="4"/>
      <c r="HX23" s="4">
        <v>1</v>
      </c>
      <c r="HY23" s="4"/>
      <c r="HZ23" s="4" t="s">
        <v>1402</v>
      </c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 t="s">
        <v>1402</v>
      </c>
      <c r="IJ23" s="4">
        <v>1</v>
      </c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 t="s">
        <v>1402</v>
      </c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 t="s">
        <v>1396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/>
      <c r="Z24" s="4">
        <v>1</v>
      </c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 t="s">
        <v>1402</v>
      </c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/>
      <c r="EY24" s="4">
        <v>1</v>
      </c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/>
      <c r="FT24" s="4">
        <v>1</v>
      </c>
      <c r="FU24" s="4">
        <v>1</v>
      </c>
      <c r="FV24" s="4"/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/>
      <c r="HM24" s="4">
        <v>1</v>
      </c>
      <c r="HN24" s="4">
        <v>1</v>
      </c>
      <c r="HO24" s="4"/>
      <c r="HP24" s="4"/>
      <c r="HQ24" s="4"/>
      <c r="HR24" s="4">
        <v>1</v>
      </c>
      <c r="HS24" s="4"/>
      <c r="HT24" s="4"/>
      <c r="HU24" s="4"/>
      <c r="HV24" s="4">
        <v>1</v>
      </c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 t="s">
        <v>1397</v>
      </c>
      <c r="C25" s="4">
        <v>1</v>
      </c>
      <c r="D25" s="4" t="s">
        <v>1402</v>
      </c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/>
      <c r="AU25" s="4">
        <v>1</v>
      </c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 t="s">
        <v>1402</v>
      </c>
      <c r="EG25" s="4" t="s">
        <v>1402</v>
      </c>
      <c r="EH25" s="4" t="s">
        <v>1402</v>
      </c>
      <c r="EI25" s="4">
        <v>1</v>
      </c>
      <c r="EJ25" s="4"/>
      <c r="EK25" s="4"/>
      <c r="EL25" s="4" t="s">
        <v>1402</v>
      </c>
      <c r="EM25" s="4">
        <v>1</v>
      </c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 t="s">
        <v>1402</v>
      </c>
      <c r="HV25" s="4">
        <v>1</v>
      </c>
      <c r="HW25" s="4"/>
      <c r="HX25" s="4">
        <v>1</v>
      </c>
      <c r="HY25" s="4"/>
      <c r="HZ25" s="4" t="s">
        <v>1402</v>
      </c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>
        <v>1</v>
      </c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 t="s">
        <v>1398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 t="s">
        <v>1402</v>
      </c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 t="s">
        <v>1402</v>
      </c>
      <c r="EG26" s="4" t="s">
        <v>1402</v>
      </c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4"/>
      <c r="GT26" s="4">
        <v>1</v>
      </c>
      <c r="GU26" s="4"/>
      <c r="GV26" s="4">
        <v>1</v>
      </c>
      <c r="GW26" s="4"/>
      <c r="GX26" s="4"/>
      <c r="GY26" s="4"/>
      <c r="GZ26" s="4">
        <v>1</v>
      </c>
      <c r="HA26" s="4"/>
      <c r="HB26" s="4">
        <v>1</v>
      </c>
      <c r="HC26" s="4"/>
      <c r="HD26" s="4"/>
      <c r="HE26" s="4"/>
      <c r="HF26" s="4"/>
      <c r="HG26" s="4">
        <v>1</v>
      </c>
      <c r="HH26" s="4"/>
      <c r="HI26" s="4">
        <v>1</v>
      </c>
      <c r="HJ26" s="4"/>
      <c r="HK26" s="4"/>
      <c r="HL26" s="4"/>
      <c r="HM26" s="4">
        <v>1</v>
      </c>
      <c r="HN26" s="4" t="s">
        <v>1402</v>
      </c>
      <c r="HO26" s="4" t="s">
        <v>1402</v>
      </c>
      <c r="HP26" s="4">
        <v>1</v>
      </c>
      <c r="HQ26" s="4"/>
      <c r="HR26" s="4">
        <v>1</v>
      </c>
      <c r="HS26" s="4"/>
      <c r="HT26" s="4">
        <v>1</v>
      </c>
      <c r="HU26" s="4"/>
      <c r="HV26" s="4"/>
      <c r="HW26" s="4" t="s">
        <v>1402</v>
      </c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>
        <v>1</v>
      </c>
      <c r="IG26" s="4" t="s">
        <v>1402</v>
      </c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 t="s">
        <v>1399</v>
      </c>
      <c r="C27" s="4">
        <v>1</v>
      </c>
      <c r="D27" s="4" t="s">
        <v>1402</v>
      </c>
      <c r="E27" s="4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 t="s">
        <v>1402</v>
      </c>
      <c r="FV27" s="4"/>
      <c r="FW27" s="4">
        <v>1</v>
      </c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4">
        <v>1</v>
      </c>
      <c r="GT27" s="4"/>
      <c r="GU27" s="4"/>
      <c r="GV27" s="4">
        <v>1</v>
      </c>
      <c r="GW27" s="4"/>
      <c r="GX27" s="4"/>
      <c r="GY27" s="4" t="s">
        <v>1402</v>
      </c>
      <c r="GZ27" s="4">
        <v>1</v>
      </c>
      <c r="HA27" s="4"/>
      <c r="HB27" s="4">
        <v>1</v>
      </c>
      <c r="HC27" s="4"/>
      <c r="HD27" s="4"/>
      <c r="HE27" s="4"/>
      <c r="HF27" s="4"/>
      <c r="HG27" s="4" t="s">
        <v>1402</v>
      </c>
      <c r="HH27" s="4">
        <v>1</v>
      </c>
      <c r="HI27" s="4" t="s">
        <v>1402</v>
      </c>
      <c r="HJ27" s="4"/>
      <c r="HK27" s="4"/>
      <c r="HL27" s="4"/>
      <c r="HM27" s="4">
        <v>1</v>
      </c>
      <c r="HN27" s="4"/>
      <c r="HO27" s="4" t="s">
        <v>1402</v>
      </c>
      <c r="HP27" s="4">
        <v>1</v>
      </c>
      <c r="HQ27" s="4"/>
      <c r="HR27" s="4"/>
      <c r="HS27" s="4">
        <v>1</v>
      </c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 t="s">
        <v>1400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 t="s">
        <v>1403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 t="s">
        <v>1402</v>
      </c>
      <c r="BY28" s="4">
        <v>1</v>
      </c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 t="s">
        <v>1402</v>
      </c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/>
      <c r="HM28" s="4">
        <v>1</v>
      </c>
      <c r="HN28" s="4" t="s">
        <v>1402</v>
      </c>
      <c r="HO28" s="4">
        <v>1</v>
      </c>
      <c r="HP28" s="4"/>
      <c r="HQ28" s="4"/>
      <c r="HR28" s="4"/>
      <c r="HS28" s="4">
        <v>1</v>
      </c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>
        <v>1</v>
      </c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 t="s">
        <v>1401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 t="s">
        <v>1402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 t="s">
        <v>1402</v>
      </c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 t="s">
        <v>1402</v>
      </c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/>
      <c r="HF29" s="4">
        <v>1</v>
      </c>
      <c r="HG29" s="4">
        <v>1</v>
      </c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/>
      <c r="HR29" s="4">
        <v>1</v>
      </c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 t="s">
        <v>1402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 t="s">
        <v>1402</v>
      </c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9</v>
      </c>
      <c r="D39" s="3">
        <f t="shared" si="0"/>
        <v>7</v>
      </c>
      <c r="E39" s="3">
        <f t="shared" si="0"/>
        <v>0</v>
      </c>
      <c r="F39" s="3">
        <f t="shared" si="0"/>
        <v>9</v>
      </c>
      <c r="G39" s="3">
        <f t="shared" si="0"/>
        <v>7</v>
      </c>
      <c r="H39" s="24">
        <f t="shared" si="0"/>
        <v>0</v>
      </c>
      <c r="I39" s="3">
        <f t="shared" si="0"/>
        <v>5</v>
      </c>
      <c r="J39" s="3">
        <f t="shared" si="0"/>
        <v>8</v>
      </c>
      <c r="K39" s="3">
        <f t="shared" si="0"/>
        <v>3</v>
      </c>
      <c r="L39" s="3">
        <f t="shared" si="0"/>
        <v>7</v>
      </c>
      <c r="M39" s="3">
        <f t="shared" si="0"/>
        <v>8</v>
      </c>
      <c r="N39" s="3">
        <f t="shared" si="0"/>
        <v>1</v>
      </c>
      <c r="O39" s="3">
        <f t="shared" si="0"/>
        <v>11</v>
      </c>
      <c r="P39" s="3">
        <f t="shared" si="0"/>
        <v>5</v>
      </c>
      <c r="Q39" s="3">
        <f t="shared" si="0"/>
        <v>0</v>
      </c>
      <c r="R39" s="3">
        <f t="shared" si="0"/>
        <v>8</v>
      </c>
      <c r="S39" s="3">
        <f t="shared" si="0"/>
        <v>8</v>
      </c>
      <c r="T39" s="3">
        <f t="shared" si="0"/>
        <v>0</v>
      </c>
      <c r="U39" s="3">
        <f t="shared" si="0"/>
        <v>3</v>
      </c>
      <c r="V39" s="3">
        <f t="shared" si="0"/>
        <v>9</v>
      </c>
      <c r="W39" s="3">
        <f t="shared" si="0"/>
        <v>4</v>
      </c>
      <c r="X39" s="3">
        <f t="shared" ref="X39:BJ39" si="1">SUM(X14:X38)</f>
        <v>0</v>
      </c>
      <c r="Y39" s="3">
        <f t="shared" si="1"/>
        <v>8</v>
      </c>
      <c r="Z39" s="3">
        <f t="shared" si="1"/>
        <v>8</v>
      </c>
      <c r="AA39" s="3">
        <f t="shared" si="1"/>
        <v>3</v>
      </c>
      <c r="AB39" s="3">
        <f t="shared" si="1"/>
        <v>11</v>
      </c>
      <c r="AC39" s="3">
        <f t="shared" si="1"/>
        <v>2</v>
      </c>
      <c r="AD39" s="3">
        <f t="shared" si="1"/>
        <v>2</v>
      </c>
      <c r="AE39" s="3">
        <f t="shared" si="1"/>
        <v>13</v>
      </c>
      <c r="AF39" s="3">
        <v>1</v>
      </c>
      <c r="AG39" s="3">
        <f t="shared" si="1"/>
        <v>6</v>
      </c>
      <c r="AH39" s="3">
        <f t="shared" si="1"/>
        <v>10</v>
      </c>
      <c r="AI39" s="3">
        <f t="shared" si="1"/>
        <v>0</v>
      </c>
      <c r="AJ39" s="3">
        <f t="shared" si="1"/>
        <v>3</v>
      </c>
      <c r="AK39" s="3">
        <f t="shared" si="1"/>
        <v>9</v>
      </c>
      <c r="AL39" s="3">
        <f t="shared" si="1"/>
        <v>4</v>
      </c>
      <c r="AM39" s="3">
        <f t="shared" si="1"/>
        <v>4</v>
      </c>
      <c r="AN39" s="3">
        <f t="shared" si="1"/>
        <v>11</v>
      </c>
      <c r="AO39" s="3">
        <f t="shared" si="1"/>
        <v>1</v>
      </c>
      <c r="AP39" s="3">
        <f t="shared" si="1"/>
        <v>10</v>
      </c>
      <c r="AQ39" s="3">
        <f t="shared" si="1"/>
        <v>6</v>
      </c>
      <c r="AR39" s="3">
        <f t="shared" si="1"/>
        <v>0</v>
      </c>
      <c r="AS39" s="3">
        <f t="shared" si="1"/>
        <v>2</v>
      </c>
      <c r="AT39" s="3">
        <f t="shared" si="1"/>
        <v>7</v>
      </c>
      <c r="AU39" s="3">
        <f t="shared" si="1"/>
        <v>7</v>
      </c>
      <c r="AV39" s="3">
        <f t="shared" si="1"/>
        <v>4</v>
      </c>
      <c r="AW39" s="3">
        <f t="shared" si="1"/>
        <v>12</v>
      </c>
      <c r="AX39" s="3">
        <f t="shared" si="1"/>
        <v>0</v>
      </c>
      <c r="AY39" s="3">
        <f t="shared" si="1"/>
        <v>2</v>
      </c>
      <c r="AZ39" s="3">
        <f t="shared" si="1"/>
        <v>9</v>
      </c>
      <c r="BA39" s="3">
        <f t="shared" si="1"/>
        <v>5</v>
      </c>
      <c r="BB39" s="3">
        <f t="shared" si="1"/>
        <v>3</v>
      </c>
      <c r="BC39" s="3">
        <f t="shared" si="1"/>
        <v>11</v>
      </c>
      <c r="BD39" s="3">
        <f t="shared" si="1"/>
        <v>2</v>
      </c>
      <c r="BE39" s="3">
        <f t="shared" si="1"/>
        <v>2</v>
      </c>
      <c r="BF39" s="3">
        <f t="shared" si="1"/>
        <v>14</v>
      </c>
      <c r="BG39" s="3">
        <f t="shared" si="1"/>
        <v>0</v>
      </c>
      <c r="BH39" s="3">
        <f t="shared" si="1"/>
        <v>4</v>
      </c>
      <c r="BI39" s="3">
        <f t="shared" si="1"/>
        <v>10</v>
      </c>
      <c r="BJ39" s="3">
        <f t="shared" si="1"/>
        <v>2</v>
      </c>
      <c r="BK39" s="3">
        <f t="shared" ref="BK39:DC39" si="2">SUM(BK14:BK38)</f>
        <v>4</v>
      </c>
      <c r="BL39" s="3">
        <f t="shared" si="2"/>
        <v>10</v>
      </c>
      <c r="BM39" s="3">
        <f t="shared" si="2"/>
        <v>2</v>
      </c>
      <c r="BN39" s="3">
        <f t="shared" si="2"/>
        <v>0</v>
      </c>
      <c r="BO39" s="3">
        <f t="shared" si="2"/>
        <v>10</v>
      </c>
      <c r="BP39" s="3">
        <f t="shared" si="2"/>
        <v>6</v>
      </c>
      <c r="BQ39" s="3">
        <f t="shared" si="2"/>
        <v>0</v>
      </c>
      <c r="BR39" s="3">
        <f t="shared" si="2"/>
        <v>11</v>
      </c>
      <c r="BS39" s="3">
        <f t="shared" si="2"/>
        <v>5</v>
      </c>
      <c r="BT39" s="3">
        <f t="shared" si="2"/>
        <v>0</v>
      </c>
      <c r="BU39" s="3">
        <f t="shared" si="2"/>
        <v>11</v>
      </c>
      <c r="BV39" s="3">
        <f t="shared" si="2"/>
        <v>5</v>
      </c>
      <c r="BW39" s="3">
        <f t="shared" si="2"/>
        <v>0</v>
      </c>
      <c r="BX39" s="3">
        <f t="shared" si="2"/>
        <v>11</v>
      </c>
      <c r="BY39" s="3">
        <f t="shared" si="2"/>
        <v>5</v>
      </c>
      <c r="BZ39" s="3">
        <f t="shared" si="2"/>
        <v>9</v>
      </c>
      <c r="CA39" s="3">
        <f t="shared" si="2"/>
        <v>5</v>
      </c>
      <c r="CB39" s="3">
        <f t="shared" si="2"/>
        <v>2</v>
      </c>
      <c r="CC39" s="3">
        <f t="shared" si="2"/>
        <v>8</v>
      </c>
      <c r="CD39" s="3">
        <f t="shared" si="2"/>
        <v>8</v>
      </c>
      <c r="CE39" s="3">
        <f t="shared" si="2"/>
        <v>0</v>
      </c>
      <c r="CF39" s="3">
        <f t="shared" si="2"/>
        <v>8</v>
      </c>
      <c r="CG39" s="3">
        <f t="shared" si="2"/>
        <v>8</v>
      </c>
      <c r="CH39" s="3">
        <f t="shared" si="2"/>
        <v>0</v>
      </c>
      <c r="CI39" s="3">
        <f t="shared" si="2"/>
        <v>8</v>
      </c>
      <c r="CJ39" s="3">
        <f t="shared" si="2"/>
        <v>6</v>
      </c>
      <c r="CK39" s="3">
        <f t="shared" si="2"/>
        <v>2</v>
      </c>
      <c r="CL39" s="3">
        <f t="shared" si="2"/>
        <v>7</v>
      </c>
      <c r="CM39" s="3">
        <f t="shared" si="2"/>
        <v>9</v>
      </c>
      <c r="CN39" s="3">
        <f t="shared" si="2"/>
        <v>0</v>
      </c>
      <c r="CO39" s="3">
        <f t="shared" si="2"/>
        <v>5</v>
      </c>
      <c r="CP39" s="3">
        <f t="shared" si="2"/>
        <v>8</v>
      </c>
      <c r="CQ39" s="3">
        <f t="shared" si="2"/>
        <v>3</v>
      </c>
      <c r="CR39" s="3">
        <f t="shared" si="2"/>
        <v>6</v>
      </c>
      <c r="CS39" s="3">
        <f t="shared" si="2"/>
        <v>8</v>
      </c>
      <c r="CT39" s="3">
        <f t="shared" si="2"/>
        <v>2</v>
      </c>
      <c r="CU39" s="3">
        <f t="shared" si="2"/>
        <v>8</v>
      </c>
      <c r="CV39" s="3">
        <f t="shared" si="2"/>
        <v>6</v>
      </c>
      <c r="CW39" s="3">
        <f t="shared" si="2"/>
        <v>2</v>
      </c>
      <c r="CX39" s="3">
        <f t="shared" si="2"/>
        <v>5</v>
      </c>
      <c r="CY39" s="3">
        <f t="shared" si="2"/>
        <v>7</v>
      </c>
      <c r="CZ39" s="3">
        <f t="shared" si="2"/>
        <v>4</v>
      </c>
      <c r="DA39" s="3">
        <f t="shared" si="2"/>
        <v>5</v>
      </c>
      <c r="DB39" s="3">
        <f t="shared" si="2"/>
        <v>9</v>
      </c>
      <c r="DC39" s="3">
        <f t="shared" si="2"/>
        <v>2</v>
      </c>
      <c r="DD39" s="3">
        <f t="shared" ref="DD39:DR39" si="3">SUM(DD14:DD38)</f>
        <v>5</v>
      </c>
      <c r="DE39" s="3">
        <f t="shared" si="3"/>
        <v>8</v>
      </c>
      <c r="DF39" s="3">
        <f t="shared" si="3"/>
        <v>3</v>
      </c>
      <c r="DG39" s="3">
        <f t="shared" si="3"/>
        <v>8</v>
      </c>
      <c r="DH39" s="3">
        <f t="shared" si="3"/>
        <v>8</v>
      </c>
      <c r="DI39" s="3">
        <f t="shared" si="3"/>
        <v>0</v>
      </c>
      <c r="DJ39" s="3">
        <f t="shared" si="3"/>
        <v>7</v>
      </c>
      <c r="DK39" s="3">
        <f t="shared" si="3"/>
        <v>9</v>
      </c>
      <c r="DL39" s="3">
        <f t="shared" si="3"/>
        <v>0</v>
      </c>
      <c r="DM39" s="3">
        <f t="shared" si="3"/>
        <v>6</v>
      </c>
      <c r="DN39" s="3">
        <f t="shared" si="3"/>
        <v>10</v>
      </c>
      <c r="DO39" s="3">
        <f t="shared" si="3"/>
        <v>0</v>
      </c>
      <c r="DP39" s="3">
        <f t="shared" si="3"/>
        <v>7</v>
      </c>
      <c r="DQ39" s="3">
        <f t="shared" si="3"/>
        <v>7</v>
      </c>
      <c r="DR39" s="3">
        <f t="shared" si="3"/>
        <v>2</v>
      </c>
      <c r="DS39" s="3">
        <f t="shared" ref="DS39:FF39" si="4">SUM(DS14:DS38)</f>
        <v>10</v>
      </c>
      <c r="DT39" s="3">
        <f t="shared" si="4"/>
        <v>6</v>
      </c>
      <c r="DU39" s="3">
        <f t="shared" si="4"/>
        <v>0</v>
      </c>
      <c r="DV39" s="3">
        <f t="shared" si="4"/>
        <v>9</v>
      </c>
      <c r="DW39" s="3">
        <f t="shared" si="4"/>
        <v>7</v>
      </c>
      <c r="DX39" s="3">
        <f t="shared" si="4"/>
        <v>0</v>
      </c>
      <c r="DY39" s="3">
        <f t="shared" si="4"/>
        <v>4</v>
      </c>
      <c r="DZ39" s="3">
        <f t="shared" si="4"/>
        <v>11</v>
      </c>
      <c r="EA39" s="3">
        <f t="shared" si="4"/>
        <v>1</v>
      </c>
      <c r="EB39" s="3">
        <f t="shared" si="4"/>
        <v>9</v>
      </c>
      <c r="EC39" s="3">
        <f t="shared" si="4"/>
        <v>7</v>
      </c>
      <c r="ED39" s="3">
        <f t="shared" si="4"/>
        <v>0</v>
      </c>
      <c r="EE39" s="3">
        <f t="shared" si="4"/>
        <v>8</v>
      </c>
      <c r="EF39" s="3">
        <f t="shared" si="4"/>
        <v>8</v>
      </c>
      <c r="EG39" s="3">
        <f t="shared" si="4"/>
        <v>0</v>
      </c>
      <c r="EH39" s="3">
        <f t="shared" si="4"/>
        <v>9</v>
      </c>
      <c r="EI39" s="3">
        <f t="shared" si="4"/>
        <v>7</v>
      </c>
      <c r="EJ39" s="3">
        <f t="shared" si="4"/>
        <v>0</v>
      </c>
      <c r="EK39" s="3">
        <f t="shared" si="4"/>
        <v>7</v>
      </c>
      <c r="EL39" s="3">
        <f t="shared" si="4"/>
        <v>5</v>
      </c>
      <c r="EM39" s="3">
        <f t="shared" si="4"/>
        <v>4</v>
      </c>
      <c r="EN39" s="3">
        <f t="shared" si="4"/>
        <v>6</v>
      </c>
      <c r="EO39" s="3">
        <f t="shared" si="4"/>
        <v>9</v>
      </c>
      <c r="EP39" s="3">
        <f t="shared" si="4"/>
        <v>1</v>
      </c>
      <c r="EQ39" s="3">
        <f t="shared" si="4"/>
        <v>9</v>
      </c>
      <c r="ER39" s="3">
        <f t="shared" si="4"/>
        <v>6</v>
      </c>
      <c r="ES39" s="3">
        <f t="shared" si="4"/>
        <v>1</v>
      </c>
      <c r="ET39" s="3">
        <f t="shared" si="4"/>
        <v>9</v>
      </c>
      <c r="EU39" s="3">
        <f t="shared" si="4"/>
        <v>7</v>
      </c>
      <c r="EV39" s="3">
        <f t="shared" si="4"/>
        <v>0</v>
      </c>
      <c r="EW39" s="3">
        <f t="shared" si="4"/>
        <v>7</v>
      </c>
      <c r="EX39" s="3">
        <f t="shared" si="4"/>
        <v>5</v>
      </c>
      <c r="EY39" s="3">
        <f t="shared" si="4"/>
        <v>4</v>
      </c>
      <c r="EZ39" s="3">
        <f t="shared" si="4"/>
        <v>11</v>
      </c>
      <c r="FA39" s="3">
        <f t="shared" si="4"/>
        <v>5</v>
      </c>
      <c r="FB39" s="3">
        <f t="shared" si="4"/>
        <v>0</v>
      </c>
      <c r="FC39" s="3">
        <f t="shared" si="4"/>
        <v>4</v>
      </c>
      <c r="FD39" s="3">
        <f t="shared" si="4"/>
        <v>7</v>
      </c>
      <c r="FE39" s="3">
        <f t="shared" si="4"/>
        <v>5</v>
      </c>
      <c r="FF39" s="3">
        <f t="shared" si="4"/>
        <v>11</v>
      </c>
      <c r="FG39" s="3">
        <f t="shared" ref="FG39:HR39" si="5">SUM(FG14:FG38)</f>
        <v>5</v>
      </c>
      <c r="FH39" s="3">
        <f t="shared" si="5"/>
        <v>0</v>
      </c>
      <c r="FI39" s="3">
        <f t="shared" si="5"/>
        <v>11</v>
      </c>
      <c r="FJ39" s="3">
        <f t="shared" si="5"/>
        <v>5</v>
      </c>
      <c r="FK39" s="3">
        <f t="shared" si="5"/>
        <v>0</v>
      </c>
      <c r="FL39" s="3">
        <f t="shared" si="5"/>
        <v>8</v>
      </c>
      <c r="FM39" s="3">
        <f t="shared" si="5"/>
        <v>8</v>
      </c>
      <c r="FN39" s="3">
        <f t="shared" si="5"/>
        <v>0</v>
      </c>
      <c r="FO39" s="3">
        <f t="shared" si="5"/>
        <v>9</v>
      </c>
      <c r="FP39" s="3">
        <f t="shared" si="5"/>
        <v>7</v>
      </c>
      <c r="FQ39" s="3">
        <f t="shared" si="5"/>
        <v>0</v>
      </c>
      <c r="FR39" s="3">
        <f t="shared" si="5"/>
        <v>5</v>
      </c>
      <c r="FS39" s="3">
        <f t="shared" si="5"/>
        <v>7</v>
      </c>
      <c r="FT39" s="3">
        <f t="shared" si="5"/>
        <v>4</v>
      </c>
      <c r="FU39" s="3">
        <f t="shared" si="5"/>
        <v>7</v>
      </c>
      <c r="FV39" s="3">
        <f t="shared" si="5"/>
        <v>4</v>
      </c>
      <c r="FW39" s="3">
        <f t="shared" si="5"/>
        <v>5</v>
      </c>
      <c r="FX39" s="3">
        <f t="shared" si="5"/>
        <v>11</v>
      </c>
      <c r="FY39" s="3">
        <f t="shared" si="5"/>
        <v>5</v>
      </c>
      <c r="FZ39" s="3">
        <f t="shared" si="5"/>
        <v>0</v>
      </c>
      <c r="GA39" s="3">
        <f t="shared" si="5"/>
        <v>9</v>
      </c>
      <c r="GB39" s="3">
        <f t="shared" si="5"/>
        <v>7</v>
      </c>
      <c r="GC39" s="3">
        <f t="shared" si="5"/>
        <v>0</v>
      </c>
      <c r="GD39" s="3">
        <f t="shared" si="5"/>
        <v>5</v>
      </c>
      <c r="GE39" s="3">
        <f t="shared" si="5"/>
        <v>10</v>
      </c>
      <c r="GF39" s="3">
        <f t="shared" si="5"/>
        <v>1</v>
      </c>
      <c r="GG39" s="3">
        <f t="shared" si="5"/>
        <v>11</v>
      </c>
      <c r="GH39" s="3">
        <f t="shared" si="5"/>
        <v>5</v>
      </c>
      <c r="GI39" s="3">
        <f t="shared" si="5"/>
        <v>0</v>
      </c>
      <c r="GJ39" s="3">
        <f t="shared" si="5"/>
        <v>7</v>
      </c>
      <c r="GK39" s="3">
        <f t="shared" si="5"/>
        <v>5</v>
      </c>
      <c r="GL39" s="3">
        <f t="shared" si="5"/>
        <v>4</v>
      </c>
      <c r="GM39" s="3">
        <f t="shared" si="5"/>
        <v>7</v>
      </c>
      <c r="GN39" s="3">
        <f t="shared" si="5"/>
        <v>9</v>
      </c>
      <c r="GO39" s="3">
        <f t="shared" si="5"/>
        <v>0</v>
      </c>
      <c r="GP39" s="3">
        <f t="shared" si="5"/>
        <v>4</v>
      </c>
      <c r="GQ39" s="3">
        <f t="shared" si="5"/>
        <v>8</v>
      </c>
      <c r="GR39" s="3">
        <f t="shared" si="5"/>
        <v>4</v>
      </c>
      <c r="GS39" s="3">
        <f t="shared" si="5"/>
        <v>9</v>
      </c>
      <c r="GT39" s="3">
        <f t="shared" si="5"/>
        <v>7</v>
      </c>
      <c r="GU39" s="3">
        <f t="shared" si="5"/>
        <v>0</v>
      </c>
      <c r="GV39" s="3">
        <f t="shared" si="5"/>
        <v>8</v>
      </c>
      <c r="GW39" s="3">
        <f t="shared" si="5"/>
        <v>7</v>
      </c>
      <c r="GX39" s="3">
        <f t="shared" si="5"/>
        <v>1</v>
      </c>
      <c r="GY39" s="3">
        <f t="shared" si="5"/>
        <v>5</v>
      </c>
      <c r="GZ39" s="3">
        <f t="shared" si="5"/>
        <v>7</v>
      </c>
      <c r="HA39" s="3">
        <f t="shared" si="5"/>
        <v>4</v>
      </c>
      <c r="HB39" s="3">
        <f t="shared" si="5"/>
        <v>11</v>
      </c>
      <c r="HC39" s="3">
        <f t="shared" si="5"/>
        <v>5</v>
      </c>
      <c r="HD39" s="3">
        <f t="shared" si="5"/>
        <v>0</v>
      </c>
      <c r="HE39" s="3">
        <f t="shared" si="5"/>
        <v>0</v>
      </c>
      <c r="HF39" s="3">
        <f t="shared" si="5"/>
        <v>8</v>
      </c>
      <c r="HG39" s="3">
        <f t="shared" si="5"/>
        <v>8</v>
      </c>
      <c r="HH39" s="3">
        <f t="shared" si="5"/>
        <v>4</v>
      </c>
      <c r="HI39" s="3">
        <f t="shared" si="5"/>
        <v>5</v>
      </c>
      <c r="HJ39" s="3">
        <f t="shared" si="5"/>
        <v>7</v>
      </c>
      <c r="HK39" s="3">
        <f t="shared" si="5"/>
        <v>1</v>
      </c>
      <c r="HL39" s="3">
        <f t="shared" si="5"/>
        <v>6</v>
      </c>
      <c r="HM39" s="3">
        <f t="shared" si="5"/>
        <v>9</v>
      </c>
      <c r="HN39" s="3">
        <f t="shared" si="5"/>
        <v>3</v>
      </c>
      <c r="HO39" s="3">
        <f t="shared" si="5"/>
        <v>5</v>
      </c>
      <c r="HP39" s="3">
        <f t="shared" si="5"/>
        <v>8</v>
      </c>
      <c r="HQ39" s="3">
        <f t="shared" si="5"/>
        <v>0</v>
      </c>
      <c r="HR39" s="3">
        <f t="shared" si="5"/>
        <v>5</v>
      </c>
      <c r="HS39" s="3">
        <f t="shared" ref="HS39:HY39" si="6">SUM(HS14:HS38)</f>
        <v>11</v>
      </c>
      <c r="HT39" s="3">
        <f t="shared" si="6"/>
        <v>4</v>
      </c>
      <c r="HU39" s="3">
        <f t="shared" si="6"/>
        <v>5</v>
      </c>
      <c r="HV39" s="3">
        <f t="shared" si="6"/>
        <v>7</v>
      </c>
      <c r="HW39" s="3">
        <f t="shared" si="6"/>
        <v>5</v>
      </c>
      <c r="HX39" s="3">
        <f t="shared" si="6"/>
        <v>11</v>
      </c>
      <c r="HY39" s="3">
        <f t="shared" si="6"/>
        <v>0</v>
      </c>
      <c r="HZ39" s="3">
        <f t="shared" ref="HZ39:IT39" si="7">SUM(HZ14:HZ38)</f>
        <v>5</v>
      </c>
      <c r="IA39" s="3">
        <f t="shared" si="7"/>
        <v>10</v>
      </c>
      <c r="IB39" s="3">
        <f t="shared" si="7"/>
        <v>1</v>
      </c>
      <c r="IC39" s="3">
        <f t="shared" si="7"/>
        <v>16</v>
      </c>
      <c r="ID39" s="3">
        <f t="shared" si="7"/>
        <v>0</v>
      </c>
      <c r="IE39" s="3">
        <f t="shared" si="7"/>
        <v>0</v>
      </c>
      <c r="IF39" s="3">
        <f t="shared" si="7"/>
        <v>7</v>
      </c>
      <c r="IG39" s="3">
        <f t="shared" si="7"/>
        <v>8</v>
      </c>
      <c r="IH39" s="3">
        <f t="shared" si="7"/>
        <v>1</v>
      </c>
      <c r="II39" s="3">
        <f t="shared" si="7"/>
        <v>1</v>
      </c>
      <c r="IJ39" s="3">
        <f t="shared" si="7"/>
        <v>14</v>
      </c>
      <c r="IK39" s="3">
        <f t="shared" si="7"/>
        <v>1</v>
      </c>
      <c r="IL39" s="3">
        <f t="shared" si="7"/>
        <v>0</v>
      </c>
      <c r="IM39" s="3">
        <f t="shared" si="7"/>
        <v>16</v>
      </c>
      <c r="IN39" s="3">
        <f t="shared" si="7"/>
        <v>0</v>
      </c>
      <c r="IO39" s="3">
        <f t="shared" si="7"/>
        <v>4</v>
      </c>
      <c r="IP39" s="3">
        <f t="shared" si="7"/>
        <v>12</v>
      </c>
      <c r="IQ39" s="3">
        <f t="shared" si="7"/>
        <v>0</v>
      </c>
      <c r="IR39" s="3">
        <f t="shared" si="7"/>
        <v>11</v>
      </c>
      <c r="IS39" s="3">
        <f t="shared" si="7"/>
        <v>5</v>
      </c>
      <c r="IT39" s="3">
        <f t="shared" si="7"/>
        <v>0</v>
      </c>
    </row>
    <row r="40" spans="1:692" ht="44.45" customHeight="1" x14ac:dyDescent="0.25">
      <c r="A40" s="44" t="s">
        <v>844</v>
      </c>
      <c r="B40" s="45"/>
      <c r="C40" s="10">
        <f>C39/16%</f>
        <v>56.25</v>
      </c>
      <c r="D40" s="10">
        <f>D39/16%</f>
        <v>43.75</v>
      </c>
      <c r="E40" s="10">
        <f t="shared" ref="E40:T40" si="8">E39/25%</f>
        <v>0</v>
      </c>
      <c r="F40" s="10">
        <f>F39/16%</f>
        <v>56.25</v>
      </c>
      <c r="G40" s="10">
        <f>G39/16%</f>
        <v>43.75</v>
      </c>
      <c r="H40" s="10">
        <f t="shared" si="8"/>
        <v>0</v>
      </c>
      <c r="I40" s="10">
        <f t="shared" ref="I40:P40" si="9">I39/16%</f>
        <v>31.25</v>
      </c>
      <c r="J40" s="10">
        <f t="shared" si="9"/>
        <v>50</v>
      </c>
      <c r="K40" s="10">
        <f t="shared" si="9"/>
        <v>18.75</v>
      </c>
      <c r="L40" s="10">
        <f t="shared" si="9"/>
        <v>43.75</v>
      </c>
      <c r="M40" s="10">
        <f t="shared" si="9"/>
        <v>50</v>
      </c>
      <c r="N40" s="10">
        <f t="shared" si="9"/>
        <v>6.25</v>
      </c>
      <c r="O40" s="10">
        <f t="shared" si="9"/>
        <v>68.75</v>
      </c>
      <c r="P40" s="10">
        <f t="shared" si="9"/>
        <v>31.25</v>
      </c>
      <c r="Q40" s="10">
        <f t="shared" si="8"/>
        <v>0</v>
      </c>
      <c r="R40" s="10">
        <f>R39/16%</f>
        <v>50</v>
      </c>
      <c r="S40" s="10">
        <f>S39/16%</f>
        <v>50</v>
      </c>
      <c r="T40" s="10">
        <f t="shared" si="8"/>
        <v>0</v>
      </c>
      <c r="U40" s="10">
        <f>U39/16%</f>
        <v>18.75</v>
      </c>
      <c r="V40" s="10">
        <f>V39/16%</f>
        <v>56.25</v>
      </c>
      <c r="W40" s="10">
        <f>W39/16%</f>
        <v>25</v>
      </c>
      <c r="X40" s="10">
        <f t="shared" ref="X40:BG40" si="10">X39/25%</f>
        <v>0</v>
      </c>
      <c r="Y40" s="10">
        <f t="shared" ref="Y40:AE40" si="11">Y39/16%</f>
        <v>50</v>
      </c>
      <c r="Z40" s="10">
        <f t="shared" si="11"/>
        <v>50</v>
      </c>
      <c r="AA40" s="10">
        <f t="shared" si="11"/>
        <v>18.75</v>
      </c>
      <c r="AB40" s="10">
        <f t="shared" si="11"/>
        <v>68.75</v>
      </c>
      <c r="AC40" s="10">
        <f t="shared" si="11"/>
        <v>12.5</v>
      </c>
      <c r="AD40" s="10">
        <f t="shared" si="11"/>
        <v>12.5</v>
      </c>
      <c r="AE40" s="10">
        <f t="shared" si="11"/>
        <v>81.25</v>
      </c>
      <c r="AF40" s="10">
        <f>AF39/16%</f>
        <v>6.25</v>
      </c>
      <c r="AG40" s="10">
        <f>AG39/16%</f>
        <v>37.5</v>
      </c>
      <c r="AH40" s="10">
        <f>AH39/16%</f>
        <v>62.5</v>
      </c>
      <c r="AI40" s="10">
        <f t="shared" si="10"/>
        <v>0</v>
      </c>
      <c r="AJ40" s="10">
        <f t="shared" ref="AJ40:AQ40" si="12">AJ39/16%</f>
        <v>18.75</v>
      </c>
      <c r="AK40" s="10">
        <f t="shared" si="12"/>
        <v>56.25</v>
      </c>
      <c r="AL40" s="10">
        <f t="shared" si="12"/>
        <v>25</v>
      </c>
      <c r="AM40" s="10">
        <f t="shared" si="12"/>
        <v>25</v>
      </c>
      <c r="AN40" s="10">
        <f t="shared" si="12"/>
        <v>68.75</v>
      </c>
      <c r="AO40" s="10">
        <f t="shared" si="12"/>
        <v>6.25</v>
      </c>
      <c r="AP40" s="10">
        <f t="shared" si="12"/>
        <v>62.5</v>
      </c>
      <c r="AQ40" s="10">
        <f t="shared" si="12"/>
        <v>37.5</v>
      </c>
      <c r="AR40" s="10">
        <f t="shared" si="10"/>
        <v>0</v>
      </c>
      <c r="AS40" s="10">
        <f>AS39/16%</f>
        <v>12.5</v>
      </c>
      <c r="AT40" s="10">
        <f>AT39/16%</f>
        <v>43.75</v>
      </c>
      <c r="AU40" s="10">
        <f>AU39/16%</f>
        <v>43.75</v>
      </c>
      <c r="AV40" s="10">
        <f>AV39/16%</f>
        <v>25</v>
      </c>
      <c r="AW40" s="10">
        <f>AW39/16%</f>
        <v>75</v>
      </c>
      <c r="AX40" s="10">
        <f t="shared" si="10"/>
        <v>0</v>
      </c>
      <c r="AY40" s="10">
        <f t="shared" ref="AY40:BF40" si="13">AY39/16%</f>
        <v>12.5</v>
      </c>
      <c r="AZ40" s="10">
        <f t="shared" si="13"/>
        <v>56.25</v>
      </c>
      <c r="BA40" s="10">
        <f t="shared" si="13"/>
        <v>31.25</v>
      </c>
      <c r="BB40" s="10">
        <f t="shared" si="13"/>
        <v>18.75</v>
      </c>
      <c r="BC40" s="10">
        <f t="shared" si="13"/>
        <v>68.75</v>
      </c>
      <c r="BD40" s="10">
        <f t="shared" si="13"/>
        <v>12.5</v>
      </c>
      <c r="BE40" s="10">
        <f t="shared" si="13"/>
        <v>12.5</v>
      </c>
      <c r="BF40" s="10">
        <f t="shared" si="13"/>
        <v>87.5</v>
      </c>
      <c r="BG40" s="10">
        <f t="shared" si="10"/>
        <v>0</v>
      </c>
      <c r="BH40" s="10">
        <f t="shared" ref="BH40:BM40" si="14">BH39/16%</f>
        <v>25</v>
      </c>
      <c r="BI40" s="10">
        <f t="shared" si="14"/>
        <v>62.5</v>
      </c>
      <c r="BJ40" s="10">
        <f t="shared" si="14"/>
        <v>12.5</v>
      </c>
      <c r="BK40" s="10">
        <f t="shared" si="14"/>
        <v>25</v>
      </c>
      <c r="BL40" s="10">
        <f t="shared" si="14"/>
        <v>62.5</v>
      </c>
      <c r="BM40" s="10">
        <f t="shared" si="14"/>
        <v>12.5</v>
      </c>
      <c r="BN40" s="10">
        <f t="shared" ref="BN40:CN40" si="15">BN39/25%</f>
        <v>0</v>
      </c>
      <c r="BO40" s="10">
        <f>BO39/16%</f>
        <v>62.5</v>
      </c>
      <c r="BP40" s="10">
        <f>BP39/16%</f>
        <v>37.5</v>
      </c>
      <c r="BQ40" s="10">
        <f t="shared" si="15"/>
        <v>0</v>
      </c>
      <c r="BR40" s="10">
        <f>BR39/16%</f>
        <v>68.75</v>
      </c>
      <c r="BS40" s="10">
        <f>BS39/16%</f>
        <v>31.25</v>
      </c>
      <c r="BT40" s="10">
        <f t="shared" si="15"/>
        <v>0</v>
      </c>
      <c r="BU40" s="10">
        <f>BU39/16%</f>
        <v>68.75</v>
      </c>
      <c r="BV40" s="10">
        <f>BV39/16%</f>
        <v>31.25</v>
      </c>
      <c r="BW40" s="10">
        <f t="shared" si="15"/>
        <v>0</v>
      </c>
      <c r="BX40" s="10">
        <f t="shared" ref="BX40:CD40" si="16">BX39/16%</f>
        <v>68.75</v>
      </c>
      <c r="BY40" s="10">
        <f t="shared" si="16"/>
        <v>31.25</v>
      </c>
      <c r="BZ40" s="10">
        <f t="shared" si="16"/>
        <v>56.25</v>
      </c>
      <c r="CA40" s="10">
        <f t="shared" si="16"/>
        <v>31.25</v>
      </c>
      <c r="CB40" s="10">
        <f t="shared" si="16"/>
        <v>12.5</v>
      </c>
      <c r="CC40" s="10">
        <f t="shared" si="16"/>
        <v>50</v>
      </c>
      <c r="CD40" s="10">
        <f t="shared" si="16"/>
        <v>50</v>
      </c>
      <c r="CE40" s="10">
        <f t="shared" si="15"/>
        <v>0</v>
      </c>
      <c r="CF40" s="10">
        <f>CF39/16%</f>
        <v>50</v>
      </c>
      <c r="CG40" s="10">
        <f>CG39/16%</f>
        <v>50</v>
      </c>
      <c r="CH40" s="10">
        <f t="shared" si="15"/>
        <v>0</v>
      </c>
      <c r="CI40" s="10">
        <f>CI39/16%</f>
        <v>50</v>
      </c>
      <c r="CJ40" s="10">
        <f>CJ39/16%</f>
        <v>37.5</v>
      </c>
      <c r="CK40" s="10">
        <f>CK39/16%</f>
        <v>12.5</v>
      </c>
      <c r="CL40" s="10">
        <f>CL39/16%</f>
        <v>43.75</v>
      </c>
      <c r="CM40" s="10">
        <f>CM39/16%</f>
        <v>56.25</v>
      </c>
      <c r="CN40" s="10">
        <f t="shared" si="15"/>
        <v>0</v>
      </c>
      <c r="CO40" s="10">
        <f t="shared" ref="CO40:DH40" si="17">CO39/16%</f>
        <v>31.25</v>
      </c>
      <c r="CP40" s="10">
        <f t="shared" si="17"/>
        <v>50</v>
      </c>
      <c r="CQ40" s="10">
        <f t="shared" si="17"/>
        <v>18.75</v>
      </c>
      <c r="CR40" s="10">
        <f t="shared" si="17"/>
        <v>37.5</v>
      </c>
      <c r="CS40" s="10">
        <f t="shared" si="17"/>
        <v>50</v>
      </c>
      <c r="CT40" s="10">
        <f t="shared" si="17"/>
        <v>12.5</v>
      </c>
      <c r="CU40" s="10">
        <f t="shared" si="17"/>
        <v>50</v>
      </c>
      <c r="CV40" s="10">
        <f t="shared" si="17"/>
        <v>37.5</v>
      </c>
      <c r="CW40" s="10">
        <f t="shared" si="17"/>
        <v>12.5</v>
      </c>
      <c r="CX40" s="10">
        <f t="shared" si="17"/>
        <v>31.25</v>
      </c>
      <c r="CY40" s="10">
        <f t="shared" si="17"/>
        <v>43.75</v>
      </c>
      <c r="CZ40" s="10">
        <f t="shared" si="17"/>
        <v>25</v>
      </c>
      <c r="DA40" s="10">
        <f t="shared" si="17"/>
        <v>31.25</v>
      </c>
      <c r="DB40" s="10">
        <f t="shared" si="17"/>
        <v>56.25</v>
      </c>
      <c r="DC40" s="10">
        <f t="shared" si="17"/>
        <v>12.5</v>
      </c>
      <c r="DD40" s="10">
        <f t="shared" si="17"/>
        <v>31.25</v>
      </c>
      <c r="DE40" s="10">
        <f t="shared" si="17"/>
        <v>50</v>
      </c>
      <c r="DF40" s="10">
        <f t="shared" si="17"/>
        <v>18.75</v>
      </c>
      <c r="DG40" s="10">
        <f t="shared" si="17"/>
        <v>50</v>
      </c>
      <c r="DH40" s="10">
        <f t="shared" si="17"/>
        <v>50</v>
      </c>
      <c r="DI40" s="10">
        <f t="shared" ref="DI40:DO40" si="18">DI39/25%</f>
        <v>0</v>
      </c>
      <c r="DJ40" s="10">
        <f>DJ39/16%</f>
        <v>43.75</v>
      </c>
      <c r="DK40" s="10">
        <f>DK39/16%</f>
        <v>56.25</v>
      </c>
      <c r="DL40" s="10">
        <f t="shared" si="18"/>
        <v>0</v>
      </c>
      <c r="DM40" s="10">
        <f>DM39/16%</f>
        <v>37.5</v>
      </c>
      <c r="DN40" s="10">
        <f>DN39/16%</f>
        <v>62.5</v>
      </c>
      <c r="DO40" s="10">
        <f t="shared" si="18"/>
        <v>0</v>
      </c>
      <c r="DP40" s="10">
        <f>DP39/16%</f>
        <v>43.75</v>
      </c>
      <c r="DQ40" s="10">
        <f>DQ39/16%</f>
        <v>43.75</v>
      </c>
      <c r="DR40" s="10">
        <f>DR39/16%</f>
        <v>12.5</v>
      </c>
      <c r="DS40" s="10">
        <f>DS39/16%</f>
        <v>62.5</v>
      </c>
      <c r="DT40" s="10">
        <f>DT39/16%</f>
        <v>37.5</v>
      </c>
      <c r="DU40" s="10">
        <f t="shared" ref="DU40:FB40" si="19">DU39/25%</f>
        <v>0</v>
      </c>
      <c r="DV40" s="10">
        <f>DV39/16%</f>
        <v>56.25</v>
      </c>
      <c r="DW40" s="10">
        <f>DW39/16%</f>
        <v>43.75</v>
      </c>
      <c r="DX40" s="10">
        <f t="shared" si="19"/>
        <v>0</v>
      </c>
      <c r="DY40" s="10">
        <f>DY39/16%</f>
        <v>25</v>
      </c>
      <c r="DZ40" s="10">
        <f>DZ39/16%</f>
        <v>68.75</v>
      </c>
      <c r="EA40" s="10">
        <f>EA39/16%</f>
        <v>6.25</v>
      </c>
      <c r="EB40" s="10">
        <f>EB39/16%</f>
        <v>56.25</v>
      </c>
      <c r="EC40" s="10">
        <f>EC39/16%</f>
        <v>43.75</v>
      </c>
      <c r="ED40" s="10">
        <f t="shared" si="19"/>
        <v>0</v>
      </c>
      <c r="EE40" s="10">
        <f>EE39/16%</f>
        <v>50</v>
      </c>
      <c r="EF40" s="10">
        <f>EF39/16%</f>
        <v>50</v>
      </c>
      <c r="EG40" s="10">
        <f>EG39/16%</f>
        <v>0</v>
      </c>
      <c r="EH40" s="10">
        <f>EH39/16%</f>
        <v>56.25</v>
      </c>
      <c r="EI40" s="10">
        <f>EI39/16%</f>
        <v>43.75</v>
      </c>
      <c r="EJ40" s="10">
        <f t="shared" si="19"/>
        <v>0</v>
      </c>
      <c r="EK40" s="10">
        <f t="shared" ref="EK40:EU40" si="20">EK39/16%</f>
        <v>43.75</v>
      </c>
      <c r="EL40" s="10">
        <f t="shared" si="20"/>
        <v>31.25</v>
      </c>
      <c r="EM40" s="10">
        <f t="shared" si="20"/>
        <v>25</v>
      </c>
      <c r="EN40" s="10">
        <f t="shared" si="20"/>
        <v>37.5</v>
      </c>
      <c r="EO40" s="10">
        <f t="shared" si="20"/>
        <v>56.25</v>
      </c>
      <c r="EP40" s="10">
        <f t="shared" si="20"/>
        <v>6.25</v>
      </c>
      <c r="EQ40" s="10">
        <f t="shared" si="20"/>
        <v>56.25</v>
      </c>
      <c r="ER40" s="10">
        <f t="shared" si="20"/>
        <v>37.5</v>
      </c>
      <c r="ES40" s="10">
        <f t="shared" si="20"/>
        <v>6.25</v>
      </c>
      <c r="ET40" s="10">
        <f t="shared" si="20"/>
        <v>56.25</v>
      </c>
      <c r="EU40" s="10">
        <f t="shared" si="20"/>
        <v>43.75</v>
      </c>
      <c r="EV40" s="10">
        <f t="shared" si="19"/>
        <v>0</v>
      </c>
      <c r="EW40" s="10">
        <f>EW39/16%</f>
        <v>43.75</v>
      </c>
      <c r="EX40" s="10">
        <f>EX39/16%</f>
        <v>31.25</v>
      </c>
      <c r="EY40" s="10">
        <f>EY39/16%</f>
        <v>25</v>
      </c>
      <c r="EZ40" s="10">
        <f>EZ39/16%</f>
        <v>68.75</v>
      </c>
      <c r="FA40" s="10">
        <f>FA39/16%</f>
        <v>31.25</v>
      </c>
      <c r="FB40" s="10">
        <f t="shared" si="19"/>
        <v>0</v>
      </c>
      <c r="FC40" s="10">
        <f>FC39/16%</f>
        <v>25</v>
      </c>
      <c r="FD40" s="10">
        <f>FD39/16%</f>
        <v>43.75</v>
      </c>
      <c r="FE40" s="10">
        <f>FE39/16%</f>
        <v>31.25</v>
      </c>
      <c r="FF40" s="10">
        <f>FF39/16%</f>
        <v>68.75</v>
      </c>
      <c r="FG40" s="10">
        <f>FG39/16%</f>
        <v>31.25</v>
      </c>
      <c r="FH40" s="10">
        <f t="shared" ref="FH40:HQ40" si="21">FH39/25%</f>
        <v>0</v>
      </c>
      <c r="FI40" s="10">
        <f>FI39/16%</f>
        <v>68.75</v>
      </c>
      <c r="FJ40" s="10">
        <f>FJ39/16%</f>
        <v>31.25</v>
      </c>
      <c r="FK40" s="10">
        <f t="shared" si="21"/>
        <v>0</v>
      </c>
      <c r="FL40" s="10">
        <f>FL39/16%</f>
        <v>50</v>
      </c>
      <c r="FM40" s="10">
        <f>FM39/16%</f>
        <v>50</v>
      </c>
      <c r="FN40" s="10">
        <f t="shared" si="21"/>
        <v>0</v>
      </c>
      <c r="FO40" s="10">
        <f>FO39/16%</f>
        <v>56.25</v>
      </c>
      <c r="FP40" s="10">
        <f>FP39/16%</f>
        <v>43.75</v>
      </c>
      <c r="FQ40" s="10">
        <f t="shared" si="21"/>
        <v>0</v>
      </c>
      <c r="FR40" s="10">
        <f t="shared" ref="FR40:FY40" si="22">FR39/16%</f>
        <v>31.25</v>
      </c>
      <c r="FS40" s="10">
        <f t="shared" si="22"/>
        <v>43.75</v>
      </c>
      <c r="FT40" s="10">
        <f t="shared" si="22"/>
        <v>25</v>
      </c>
      <c r="FU40" s="10">
        <f t="shared" si="22"/>
        <v>43.75</v>
      </c>
      <c r="FV40" s="10">
        <f t="shared" si="22"/>
        <v>25</v>
      </c>
      <c r="FW40" s="10">
        <f t="shared" si="22"/>
        <v>31.25</v>
      </c>
      <c r="FX40" s="10">
        <f t="shared" si="22"/>
        <v>68.75</v>
      </c>
      <c r="FY40" s="10">
        <f t="shared" si="22"/>
        <v>31.25</v>
      </c>
      <c r="FZ40" s="10">
        <f t="shared" si="21"/>
        <v>0</v>
      </c>
      <c r="GA40" s="10">
        <f>GA39/16%</f>
        <v>56.25</v>
      </c>
      <c r="GB40" s="10">
        <f>GB39/16%</f>
        <v>43.75</v>
      </c>
      <c r="GC40" s="10">
        <f t="shared" si="21"/>
        <v>0</v>
      </c>
      <c r="GD40" s="10">
        <f>GD39/16%</f>
        <v>31.25</v>
      </c>
      <c r="GE40" s="10">
        <f>GE39/16%</f>
        <v>62.5</v>
      </c>
      <c r="GF40" s="10">
        <f>GF39/16%</f>
        <v>6.25</v>
      </c>
      <c r="GG40" s="10">
        <f>GG39/16%</f>
        <v>68.75</v>
      </c>
      <c r="GH40" s="10">
        <f>GH39/16%</f>
        <v>31.25</v>
      </c>
      <c r="GI40" s="10">
        <f t="shared" si="21"/>
        <v>0</v>
      </c>
      <c r="GJ40" s="10">
        <f>GJ39/16%</f>
        <v>43.75</v>
      </c>
      <c r="GK40" s="10">
        <f>GK39/16%</f>
        <v>31.25</v>
      </c>
      <c r="GL40" s="10">
        <f>GL39/16%</f>
        <v>25</v>
      </c>
      <c r="GM40" s="10">
        <f>GM39/16%</f>
        <v>43.75</v>
      </c>
      <c r="GN40" s="10">
        <f>GN39/16%</f>
        <v>56.25</v>
      </c>
      <c r="GO40" s="10">
        <f t="shared" si="21"/>
        <v>0</v>
      </c>
      <c r="GP40" s="10">
        <f>GP39/16%</f>
        <v>25</v>
      </c>
      <c r="GQ40" s="10">
        <f>GQ39/16%</f>
        <v>50</v>
      </c>
      <c r="GR40" s="10">
        <f>GR39/16%</f>
        <v>25</v>
      </c>
      <c r="GS40" s="10">
        <f>GS39/16%</f>
        <v>56.25</v>
      </c>
      <c r="GT40" s="10">
        <f>GT39/16%</f>
        <v>43.75</v>
      </c>
      <c r="GU40" s="10">
        <f t="shared" si="21"/>
        <v>0</v>
      </c>
      <c r="GV40" s="10">
        <f t="shared" ref="GV40:HC40" si="23">GV39/16%</f>
        <v>50</v>
      </c>
      <c r="GW40" s="10">
        <f t="shared" si="23"/>
        <v>43.75</v>
      </c>
      <c r="GX40" s="10">
        <f t="shared" si="23"/>
        <v>6.25</v>
      </c>
      <c r="GY40" s="10">
        <f t="shared" si="23"/>
        <v>31.25</v>
      </c>
      <c r="GZ40" s="10">
        <f t="shared" si="23"/>
        <v>43.75</v>
      </c>
      <c r="HA40" s="10">
        <f t="shared" si="23"/>
        <v>25</v>
      </c>
      <c r="HB40" s="10">
        <f t="shared" si="23"/>
        <v>68.75</v>
      </c>
      <c r="HC40" s="10">
        <f t="shared" si="23"/>
        <v>31.25</v>
      </c>
      <c r="HD40" s="10">
        <f t="shared" si="21"/>
        <v>0</v>
      </c>
      <c r="HE40" s="10">
        <f t="shared" si="21"/>
        <v>0</v>
      </c>
      <c r="HF40" s="10">
        <f t="shared" ref="HF40:HP40" si="24">HF39/16%</f>
        <v>50</v>
      </c>
      <c r="HG40" s="10">
        <f t="shared" si="24"/>
        <v>50</v>
      </c>
      <c r="HH40" s="10">
        <f t="shared" si="24"/>
        <v>25</v>
      </c>
      <c r="HI40" s="10">
        <f t="shared" si="24"/>
        <v>31.25</v>
      </c>
      <c r="HJ40" s="10">
        <f t="shared" si="24"/>
        <v>43.75</v>
      </c>
      <c r="HK40" s="10">
        <f t="shared" si="24"/>
        <v>6.25</v>
      </c>
      <c r="HL40" s="10">
        <f t="shared" si="24"/>
        <v>37.5</v>
      </c>
      <c r="HM40" s="10">
        <f t="shared" si="24"/>
        <v>56.25</v>
      </c>
      <c r="HN40" s="10">
        <f t="shared" si="24"/>
        <v>18.75</v>
      </c>
      <c r="HO40" s="10">
        <f t="shared" si="24"/>
        <v>31.25</v>
      </c>
      <c r="HP40" s="10">
        <f t="shared" si="24"/>
        <v>50</v>
      </c>
      <c r="HQ40" s="10">
        <f t="shared" si="21"/>
        <v>0</v>
      </c>
      <c r="HR40" s="10">
        <f t="shared" ref="HR40:HX40" si="25">HR39/16%</f>
        <v>31.25</v>
      </c>
      <c r="HS40" s="10">
        <f t="shared" si="25"/>
        <v>68.75</v>
      </c>
      <c r="HT40" s="10">
        <f t="shared" si="25"/>
        <v>25</v>
      </c>
      <c r="HU40" s="10">
        <f t="shared" si="25"/>
        <v>31.25</v>
      </c>
      <c r="HV40" s="10">
        <f t="shared" si="25"/>
        <v>43.75</v>
      </c>
      <c r="HW40" s="10">
        <f t="shared" si="25"/>
        <v>31.25</v>
      </c>
      <c r="HX40" s="10">
        <f t="shared" si="25"/>
        <v>68.75</v>
      </c>
      <c r="HY40" s="10">
        <f t="shared" ref="HY40" si="26">HY39/25%</f>
        <v>0</v>
      </c>
      <c r="HZ40" s="10">
        <f>HZ39/16%</f>
        <v>31.25</v>
      </c>
      <c r="IA40" s="10">
        <f>IA39/16%</f>
        <v>62.5</v>
      </c>
      <c r="IB40" s="10">
        <f>IB39/16%</f>
        <v>6.25</v>
      </c>
      <c r="IC40" s="10">
        <f>IC39/16%</f>
        <v>100</v>
      </c>
      <c r="ID40" s="10">
        <f t="shared" ref="ID40:IT40" si="27">ID39/25%</f>
        <v>0</v>
      </c>
      <c r="IE40" s="10">
        <f t="shared" si="27"/>
        <v>0</v>
      </c>
      <c r="IF40" s="10">
        <f t="shared" ref="IF40:IK40" si="28">IF39/16%</f>
        <v>43.75</v>
      </c>
      <c r="IG40" s="10">
        <f t="shared" si="28"/>
        <v>50</v>
      </c>
      <c r="IH40" s="10">
        <f t="shared" si="28"/>
        <v>6.25</v>
      </c>
      <c r="II40" s="10">
        <f t="shared" si="28"/>
        <v>6.25</v>
      </c>
      <c r="IJ40" s="10">
        <f t="shared" si="28"/>
        <v>87.5</v>
      </c>
      <c r="IK40" s="10">
        <f t="shared" si="28"/>
        <v>6.25</v>
      </c>
      <c r="IL40" s="10">
        <f t="shared" si="27"/>
        <v>0</v>
      </c>
      <c r="IM40" s="10">
        <f>IM39/16%</f>
        <v>100</v>
      </c>
      <c r="IN40" s="10">
        <f t="shared" si="27"/>
        <v>0</v>
      </c>
      <c r="IO40" s="10">
        <f>IO39/16%</f>
        <v>25</v>
      </c>
      <c r="IP40" s="10">
        <f>IP39/16%</f>
        <v>75</v>
      </c>
      <c r="IQ40" s="10">
        <f t="shared" si="27"/>
        <v>0</v>
      </c>
      <c r="IR40" s="10">
        <f>IR39/16%</f>
        <v>68.75</v>
      </c>
      <c r="IS40" s="10">
        <f>IS39/16%</f>
        <v>31.25</v>
      </c>
      <c r="IT40" s="10">
        <f t="shared" si="27"/>
        <v>0</v>
      </c>
    </row>
    <row r="42" spans="1:692" x14ac:dyDescent="0.25">
      <c r="B42" t="s">
        <v>813</v>
      </c>
      <c r="IA42">
        <v>1</v>
      </c>
    </row>
    <row r="43" spans="1:692" x14ac:dyDescent="0.25">
      <c r="B43" t="s">
        <v>814</v>
      </c>
      <c r="C43" t="s">
        <v>808</v>
      </c>
      <c r="D43" s="34">
        <v>56</v>
      </c>
      <c r="E43" s="18">
        <v>9</v>
      </c>
    </row>
    <row r="44" spans="1:692" x14ac:dyDescent="0.25">
      <c r="B44" t="s">
        <v>815</v>
      </c>
      <c r="C44" t="s">
        <v>808</v>
      </c>
      <c r="D44" s="34">
        <v>44</v>
      </c>
      <c r="E44" s="18">
        <v>7</v>
      </c>
    </row>
    <row r="45" spans="1:692" x14ac:dyDescent="0.25">
      <c r="B45" t="s">
        <v>816</v>
      </c>
      <c r="C45" t="s">
        <v>808</v>
      </c>
      <c r="D45" s="34">
        <v>0</v>
      </c>
      <c r="E45" s="18">
        <v>0</v>
      </c>
    </row>
    <row r="46" spans="1:692" x14ac:dyDescent="0.25">
      <c r="D46" s="27">
        <f>SUM(D43:D45)</f>
        <v>100</v>
      </c>
      <c r="E46" s="27">
        <f>SUM(E43:E45)</f>
        <v>16</v>
      </c>
    </row>
    <row r="47" spans="1:692" x14ac:dyDescent="0.25">
      <c r="B47" t="s">
        <v>814</v>
      </c>
      <c r="C47" t="s">
        <v>809</v>
      </c>
      <c r="D47" s="34">
        <v>56</v>
      </c>
      <c r="E47" s="18">
        <v>9</v>
      </c>
    </row>
    <row r="48" spans="1:692" x14ac:dyDescent="0.25">
      <c r="B48" t="s">
        <v>815</v>
      </c>
      <c r="C48" t="s">
        <v>809</v>
      </c>
      <c r="D48" s="34">
        <v>44</v>
      </c>
      <c r="E48" s="18">
        <v>7</v>
      </c>
    </row>
    <row r="49" spans="2:5" x14ac:dyDescent="0.25">
      <c r="B49" t="s">
        <v>816</v>
      </c>
      <c r="C49" t="s">
        <v>809</v>
      </c>
      <c r="D49" s="34">
        <v>0</v>
      </c>
      <c r="E49" s="18">
        <f t="shared" ref="E49" si="29">D49/100*25</f>
        <v>0</v>
      </c>
    </row>
    <row r="50" spans="2:5" x14ac:dyDescent="0.25">
      <c r="D50" s="27">
        <f>SUM(D47:D49)</f>
        <v>100</v>
      </c>
      <c r="E50" s="27">
        <f>SUM(E47:E49)</f>
        <v>16</v>
      </c>
    </row>
    <row r="51" spans="2:5" x14ac:dyDescent="0.25">
      <c r="B51" t="s">
        <v>814</v>
      </c>
      <c r="C51" t="s">
        <v>810</v>
      </c>
      <c r="D51" s="34">
        <v>31</v>
      </c>
      <c r="E51" s="18">
        <v>5</v>
      </c>
    </row>
    <row r="52" spans="2:5" x14ac:dyDescent="0.25">
      <c r="B52" t="s">
        <v>815</v>
      </c>
      <c r="C52" t="s">
        <v>810</v>
      </c>
      <c r="D52" s="34">
        <v>50</v>
      </c>
      <c r="E52" s="18">
        <v>8</v>
      </c>
    </row>
    <row r="53" spans="2:5" x14ac:dyDescent="0.25">
      <c r="B53" t="s">
        <v>816</v>
      </c>
      <c r="C53" t="s">
        <v>810</v>
      </c>
      <c r="D53" s="34">
        <v>19</v>
      </c>
      <c r="E53" s="18">
        <v>3</v>
      </c>
    </row>
    <row r="54" spans="2:5" x14ac:dyDescent="0.25">
      <c r="D54" s="27">
        <f>SUM(D51:D53)</f>
        <v>100</v>
      </c>
      <c r="E54" s="27">
        <f>SUM(E51:E53)</f>
        <v>16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42.5</v>
      </c>
      <c r="E55" s="18">
        <v>4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41.607142857142854</v>
      </c>
      <c r="E56" s="18">
        <v>11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15.892857142857142</v>
      </c>
      <c r="E57" s="18">
        <v>1</v>
      </c>
    </row>
    <row r="58" spans="2:5" x14ac:dyDescent="0.25">
      <c r="D58" s="27">
        <f>SUM(D55:D57)</f>
        <v>100</v>
      </c>
      <c r="E58" s="27">
        <v>16</v>
      </c>
    </row>
    <row r="59" spans="2:5" x14ac:dyDescent="0.25">
      <c r="B59" t="s">
        <v>814</v>
      </c>
      <c r="C59" t="s">
        <v>812</v>
      </c>
      <c r="D59" s="34">
        <f>(HZ40+IC40+IF40+II40+IL40+IO40+IR40)/7</f>
        <v>39.285714285714285</v>
      </c>
      <c r="E59" s="18">
        <v>5</v>
      </c>
    </row>
    <row r="60" spans="2:5" x14ac:dyDescent="0.25">
      <c r="B60" t="s">
        <v>815</v>
      </c>
      <c r="C60" t="s">
        <v>812</v>
      </c>
      <c r="D60" s="34">
        <f>(IA40+ID40+IG40+IJ40+IM40+IP40+IS40)/7</f>
        <v>58.035714285714285</v>
      </c>
      <c r="E60" s="18">
        <v>10</v>
      </c>
    </row>
    <row r="61" spans="2:5" x14ac:dyDescent="0.25">
      <c r="B61" t="s">
        <v>816</v>
      </c>
      <c r="C61" t="s">
        <v>812</v>
      </c>
      <c r="D61" s="34">
        <v>2.7</v>
      </c>
      <c r="E61" s="18">
        <v>1</v>
      </c>
    </row>
    <row r="62" spans="2:5" x14ac:dyDescent="0.25">
      <c r="D62" s="27">
        <f>SUM(D59:D61)</f>
        <v>100.02142857142857</v>
      </c>
      <c r="E62" s="27">
        <f>SUM(E59:E61)</f>
        <v>16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2023-09-13T17:40:53Z</dcterms:modified>
</cp:coreProperties>
</file>