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Жайсан\Desktop\"/>
    </mc:Choice>
  </mc:AlternateContent>
  <xr:revisionPtr revIDLastSave="0" documentId="13_ncr:1_{75FFD301-A045-40A5-B1A5-4058FE5B357C}" xr6:coauthVersionLast="45" xr6:coauthVersionMax="47" xr10:uidLastSave="{00000000-0000-0000-0000-000000000000}"/>
  <bookViews>
    <workbookView xWindow="-120" yWindow="-120" windowWidth="20730" windowHeight="11040" firstSheet="1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35" i="6" l="1"/>
  <c r="J54" i="6"/>
  <c r="EH35" i="6" l="1"/>
  <c r="O35" i="6" l="1"/>
  <c r="IR35" i="6" l="1"/>
  <c r="IP35" i="6"/>
  <c r="IO35" i="6"/>
  <c r="IM35" i="6"/>
  <c r="IL35" i="6"/>
  <c r="IJ35" i="6"/>
  <c r="II35" i="6"/>
  <c r="IF35" i="6"/>
  <c r="GG35" i="6"/>
  <c r="FJ35" i="6"/>
  <c r="FI35" i="6"/>
  <c r="EQ35" i="6"/>
  <c r="DW35" i="6"/>
  <c r="DV35" i="6"/>
  <c r="H44" i="6" l="1"/>
  <c r="BJ34" i="6"/>
  <c r="BT34" i="6" l="1"/>
  <c r="BR34" i="6" l="1"/>
  <c r="BR35" i="6" s="1"/>
  <c r="BI34" i="6"/>
  <c r="CC35" i="6"/>
  <c r="AJ34" i="6" l="1"/>
  <c r="U35" i="6" l="1"/>
  <c r="IT34" i="6" l="1"/>
  <c r="IT35" i="6" s="1"/>
  <c r="IS34" i="6"/>
  <c r="IS35" i="6" s="1"/>
  <c r="IR34" i="6"/>
  <c r="IQ34" i="6"/>
  <c r="IQ35" i="6" s="1"/>
  <c r="IP34" i="6"/>
  <c r="IO34" i="6"/>
  <c r="IN34" i="6"/>
  <c r="IN35" i="6" s="1"/>
  <c r="IM34" i="6"/>
  <c r="IL34" i="6"/>
  <c r="IK34" i="6"/>
  <c r="IK35" i="6" s="1"/>
  <c r="IJ34" i="6"/>
  <c r="II34" i="6"/>
  <c r="IH34" i="6"/>
  <c r="IH35" i="6" s="1"/>
  <c r="IG34" i="6"/>
  <c r="IG35" i="6" s="1"/>
  <c r="IF34" i="6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I34" i="6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V34" i="6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5" i="6"/>
  <c r="BS34" i="6"/>
  <c r="BS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5" i="6"/>
  <c r="BI35" i="6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5" i="6"/>
  <c r="AI34" i="6"/>
  <c r="AI35" i="6" s="1"/>
  <c r="AH34" i="6"/>
  <c r="AH35" i="6" s="1"/>
  <c r="AG34" i="6"/>
  <c r="AG35" i="6" s="1"/>
  <c r="AF34" i="6"/>
  <c r="AF35" i="6" s="1"/>
  <c r="AE34" i="6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T34" i="6"/>
  <c r="T35" i="6" s="1"/>
  <c r="S34" i="6"/>
  <c r="S35" i="6" s="1"/>
  <c r="R34" i="6"/>
  <c r="R35" i="6" s="1"/>
  <c r="Q34" i="6"/>
  <c r="Q35" i="6" s="1"/>
  <c r="P34" i="6"/>
  <c r="P35" i="6" s="1"/>
  <c r="O34" i="6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I43" i="6" l="1"/>
  <c r="E38" i="6"/>
  <c r="D38" i="6" s="1"/>
  <c r="I44" i="6"/>
  <c r="K43" i="6"/>
  <c r="M54" i="6"/>
  <c r="E39" i="6"/>
  <c r="D39" i="6" s="1"/>
  <c r="E40" i="6"/>
  <c r="D40" i="6" s="1"/>
  <c r="E44" i="6"/>
  <c r="D44" i="6" s="1"/>
  <c r="K45" i="6"/>
  <c r="G52" i="6"/>
  <c r="E45" i="6"/>
  <c r="D45" i="6" s="1"/>
  <c r="E49" i="6"/>
  <c r="D49" i="6" s="1"/>
  <c r="E52" i="6"/>
  <c r="D52" i="6" s="1"/>
  <c r="G45" i="6"/>
  <c r="E54" i="6"/>
  <c r="G53" i="6"/>
  <c r="E57" i="6"/>
  <c r="D57" i="6" s="1"/>
  <c r="I53" i="6"/>
  <c r="E53" i="6"/>
  <c r="D53" i="6" s="1"/>
  <c r="E43" i="6"/>
  <c r="D43" i="6" s="1"/>
  <c r="I45" i="6"/>
  <c r="K44" i="6"/>
  <c r="E47" i="6"/>
  <c r="D47" i="6" s="1"/>
  <c r="G54" i="6"/>
  <c r="F54" i="6" s="1"/>
  <c r="E58" i="6"/>
  <c r="D58" i="6" s="1"/>
  <c r="E48" i="6"/>
  <c r="D48" i="6" s="1"/>
  <c r="I54" i="6"/>
  <c r="H54" i="6" s="1"/>
  <c r="K54" i="6"/>
  <c r="E56" i="6"/>
  <c r="D56" i="6" s="1"/>
  <c r="D41" i="6" l="1"/>
  <c r="H46" i="6"/>
  <c r="H55" i="6"/>
  <c r="K55" i="6"/>
  <c r="J55" i="6"/>
  <c r="E46" i="6"/>
  <c r="D46" i="6"/>
  <c r="J46" i="6"/>
  <c r="E50" i="6"/>
  <c r="D50" i="6"/>
  <c r="K46" i="6"/>
  <c r="G55" i="6"/>
  <c r="F55" i="6"/>
  <c r="E55" i="6"/>
  <c r="D55" i="6"/>
  <c r="E59" i="6"/>
  <c r="D59" i="6"/>
  <c r="G46" i="6"/>
  <c r="F46" i="6"/>
  <c r="I46" i="6"/>
  <c r="M55" i="6"/>
  <c r="L55" i="6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3" i="4" l="1"/>
  <c r="E61" i="4"/>
  <c r="E62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<sst xmlns="http://schemas.openxmlformats.org/spreadsheetml/2006/main" count="2747" uniqueCount="1408">
  <si>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</si>
  <si>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</si>
  <si>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</si>
  <si>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</si>
  <si>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</si>
  <si>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</si>
  <si>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</si>
  <si>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</si>
  <si>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</si>
  <si>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</si>
  <si>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</si>
  <si>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</si>
  <si>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</si>
  <si>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</si>
  <si>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</si>
  <si>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</si>
  <si>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</si>
  <si>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</si>
  <si>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</si>
  <si>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</si>
  <si>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</si>
  <si>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</si>
  <si>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</si>
  <si>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</si>
  <si>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</si>
  <si>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</si>
  <si>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</si>
  <si>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</si>
  <si>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</si>
  <si>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</si>
  <si>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</si>
  <si>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</si>
  <si>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</si>
  <si>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</si>
  <si>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</si>
  <si>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</si>
  <si>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</si>
  <si>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</si>
  <si>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</si>
  <si>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</si>
  <si>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</si>
  <si>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</si>
  <si>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</si>
  <si>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</si>
  <si>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</si>
  <si>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</si>
  <si>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</si>
  <si>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</si>
  <si>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</si>
  <si>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</si>
  <si>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</si>
  <si>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</si>
  <si>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</si>
  <si>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</si>
  <si>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</si>
  <si>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</si>
  <si>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</si>
  <si>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</si>
  <si>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</si>
  <si>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</si>
  <si>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</si>
  <si>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</si>
  <si>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</si>
  <si>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</si>
  <si>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</si>
  <si>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</si>
  <si>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</si>
  <si>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</si>
  <si>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</si>
  <si>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</si>
  <si>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</si>
  <si>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</si>
  <si>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</si>
  <si>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</si>
  <si>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</si>
  <si>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</si>
  <si>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</si>
  <si>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</si>
  <si>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</si>
  <si>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</si>
  <si>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</si>
  <si>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</si>
  <si>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</si>
  <si>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</si>
  <si>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</si>
  <si>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</si>
  <si>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</si>
  <si>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</si>
  <si>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</si>
  <si>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</si>
  <si>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</si>
  <si>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</si>
  <si>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</si>
  <si>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</si>
  <si>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</si>
  <si>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</si>
  <si>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</si>
  <si>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</si>
  <si>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</si>
  <si>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</si>
  <si>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</si>
  <si>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</si>
  <si>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</si>
  <si>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</si>
  <si>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</si>
  <si>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</si>
  <si>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</si>
  <si>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</si>
  <si>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</si>
  <si>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</si>
  <si>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</si>
  <si>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</si>
  <si>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</si>
  <si>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</si>
  <si>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</si>
  <si>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</si>
  <si>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</si>
  <si>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</si>
  <si>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</si>
  <si>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</si>
  <si>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</si>
  <si>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</si>
  <si>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</si>
  <si>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</si>
  <si>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</si>
  <si>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</si>
  <si>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</si>
  <si>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</si>
  <si>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</si>
  <si>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</si>
  <si>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</si>
  <si>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</si>
  <si>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</si>
  <si>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</si>
  <si>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</si>
  <si>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</si>
  <si>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</si>
  <si>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</si>
  <si>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</si>
  <si>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</si>
  <si>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</si>
  <si>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</si>
  <si>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</si>
  <si>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</si>
  <si>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</si>
  <si>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</si>
  <si>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</si>
  <si>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</si>
  <si>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</si>
  <si>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</si>
  <si>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</si>
  <si>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</si>
  <si>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</si>
  <si>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</si>
  <si>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</si>
  <si>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</si>
  <si>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</si>
  <si>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</si>
  <si>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</si>
  <si>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</si>
  <si>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</si>
  <si>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</si>
  <si>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</si>
  <si>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</si>
  <si>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</si>
  <si>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</si>
  <si>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</si>
  <si>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</si>
  <si>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</si>
  <si>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</si>
  <si>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</si>
  <si>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</si>
  <si>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</si>
  <si>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</si>
  <si>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</si>
  <si>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</si>
  <si>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</si>
  <si>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</si>
  <si>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</si>
  <si>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</si>
  <si>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</si>
  <si>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</si>
  <si>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</si>
  <si>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</si>
  <si>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</si>
  <si>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</si>
  <si>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</si>
  <si>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</si>
  <si>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</si>
  <si>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</si>
  <si>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</si>
  <si>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</si>
  <si>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</si>
  <si>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</si>
  <si>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</si>
  <si>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</si>
  <si>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</si>
  <si>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</si>
  <si>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</si>
  <si>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</si>
  <si>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</si>
  <si>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</si>
  <si>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</si>
  <si>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</si>
  <si>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</si>
  <si>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</si>
  <si>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</si>
  <si>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</si>
  <si>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</si>
  <si>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</si>
  <si>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</si>
  <si>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</si>
  <si>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</si>
  <si>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</si>
  <si>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</si>
  <si>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</si>
  <si>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</si>
  <si>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</si>
  <si>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</si>
  <si>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</si>
  <si>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</si>
  <si>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</si>
  <si>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</si>
  <si>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</si>
  <si>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</si>
  <si>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</si>
  <si>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</si>
  <si>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</si>
  <si>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</si>
  <si>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</si>
  <si>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</si>
  <si>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</si>
  <si>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</si>
  <si>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</si>
  <si>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</si>
  <si>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</si>
  <si>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</si>
  <si>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</si>
  <si>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</si>
  <si>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</si>
  <si>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</si>
  <si>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</si>
  <si>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</si>
  <si>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</si>
  <si>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</si>
  <si>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</si>
  <si>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</si>
  <si>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</si>
  <si>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</si>
  <si>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</si>
  <si>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</si>
  <si>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</si>
  <si>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</si>
  <si>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</si>
  <si>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</si>
  <si>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</si>
  <si>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</si>
  <si>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</si>
  <si>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</si>
  <si>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</si>
  <si>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</si>
  <si>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</si>
  <si>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</si>
  <si>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</si>
  <si>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</si>
  <si>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</si>
  <si>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</si>
  <si>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</si>
  <si>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</si>
  <si>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</si>
  <si>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</si>
  <si>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</si>
  <si>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</si>
  <si>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</si>
  <si>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</si>
  <si>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</si>
  <si>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</si>
  <si>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</si>
  <si>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</si>
  <si>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</si>
  <si>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</si>
  <si>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</si>
  <si>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</si>
  <si>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</si>
  <si>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</si>
  <si>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</si>
  <si>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</si>
  <si>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</si>
  <si>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</si>
  <si>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</si>
  <si>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</si>
  <si>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</si>
  <si>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</si>
  <si>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</si>
  <si>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</si>
  <si>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</si>
  <si>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</si>
  <si>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</si>
  <si>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</si>
  <si>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</si>
  <si>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</si>
  <si>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</si>
  <si>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</si>
  <si>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</si>
  <si>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</si>
  <si>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</si>
  <si>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</si>
  <si>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</si>
  <si>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</si>
  <si>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</si>
  <si>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</si>
  <si>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</si>
  <si>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</si>
  <si>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</si>
  <si>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</si>
  <si>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</si>
  <si>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</si>
  <si>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</si>
  <si>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</si>
  <si>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</si>
  <si>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</si>
  <si>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</si>
  <si>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</si>
  <si>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</si>
  <si>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</si>
  <si>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</si>
  <si>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</si>
  <si>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</si>
  <si>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</si>
  <si>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</si>
  <si>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</si>
  <si>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</si>
  <si>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</si>
  <si>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</si>
  <si>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</si>
  <si>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</si>
  <si>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</si>
  <si>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</si>
  <si>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</si>
  <si>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</si>
  <si>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</si>
  <si>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</si>
  <si>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</si>
  <si>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</si>
  <si>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</si>
  <si>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</si>
  <si>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</si>
  <si>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</si>
  <si>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</si>
  <si>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</si>
  <si>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</si>
  <si>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</si>
  <si>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</si>
  <si>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</si>
  <si>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</si>
  <si>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</si>
  <si>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</si>
  <si>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</si>
  <si>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</si>
  <si>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</si>
  <si>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</si>
  <si>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</si>
  <si>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</si>
  <si>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</si>
  <si>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</si>
  <si>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</si>
  <si>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</si>
  <si>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</si>
  <si>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</si>
  <si>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</si>
  <si>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</si>
  <si>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</si>
  <si>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</si>
  <si>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</si>
  <si>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</si>
  <si>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</si>
  <si>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</si>
  <si>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</si>
  <si>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</si>
  <si>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</si>
  <si>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</si>
  <si>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</si>
  <si>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</si>
  <si>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</si>
  <si>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</si>
  <si>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</si>
  <si>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</si>
  <si>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</si>
  <si>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</si>
  <si>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</si>
  <si>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</si>
  <si>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</si>
  <si>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</si>
  <si>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</si>
  <si>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</si>
  <si>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</si>
  <si>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</si>
  <si>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</si>
  <si>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</si>
  <si>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</si>
  <si>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</si>
  <si>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</si>
  <si>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</si>
  <si>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</si>
  <si>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</si>
  <si>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</si>
  <si>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</si>
  <si>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</si>
  <si>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</si>
  <si>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</si>
  <si>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</si>
  <si>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</si>
  <si>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</si>
  <si>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</si>
  <si>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</si>
  <si>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</si>
  <si>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</si>
  <si>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</si>
  <si>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</si>
  <si>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</si>
  <si>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</si>
  <si>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</si>
  <si>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</si>
  <si>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</si>
  <si>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</si>
  <si>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</si>
  <si>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</si>
  <si>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</si>
  <si>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</si>
  <si>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</si>
  <si>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</si>
  <si>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</si>
  <si>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</si>
  <si>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</si>
  <si>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</si>
  <si>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</si>
  <si>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</si>
  <si>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</si>
  <si>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</si>
  <si>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</si>
  <si>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</si>
  <si>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</si>
  <si>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</si>
  <si>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</si>
  <si>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</si>
  <si>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</si>
  <si>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</si>
  <si>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</si>
  <si>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</si>
  <si>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</si>
  <si>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</si>
  <si>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</si>
  <si>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</si>
  <si>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</si>
  <si>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</si>
  <si>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</si>
  <si>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</si>
  <si>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</si>
  <si>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</si>
  <si>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</si>
  <si>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</si>
  <si>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</si>
  <si>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</si>
  <si>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</si>
  <si>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</si>
  <si>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</si>
  <si>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</si>
  <si>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</si>
  <si>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</si>
  <si>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</si>
  <si>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</si>
  <si>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</si>
  <si>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</si>
  <si>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</si>
  <si>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</si>
  <si>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</si>
  <si>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</si>
  <si>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</si>
  <si>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</si>
  <si>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</si>
  <si>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</si>
  <si>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</si>
  <si>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</si>
  <si>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</si>
  <si>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</si>
  <si>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</si>
  <si>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</si>
  <si>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</si>
  <si>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</si>
  <si>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</si>
  <si>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</si>
  <si>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</si>
  <si>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</si>
  <si>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</si>
  <si>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</si>
  <si>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</si>
  <si>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</si>
  <si>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</si>
  <si>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</si>
  <si>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</si>
  <si>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</si>
  <si>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</si>
  <si>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</si>
  <si>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</si>
  <si>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</si>
  <si>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</si>
  <si>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</si>
  <si>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</si>
  <si>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</si>
  <si>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</si>
  <si>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</si>
  <si>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</si>
  <si>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</si>
  <si>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</si>
  <si>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</si>
  <si>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</si>
  <si>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</si>
  <si>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</si>
  <si>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</si>
  <si>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</si>
  <si>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</si>
  <si>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</si>
  <si>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</si>
  <si>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</si>
  <si>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</si>
  <si>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</si>
  <si>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</si>
  <si>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</si>
  <si>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</si>
  <si>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</si>
  <si>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</si>
  <si>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</si>
  <si>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</si>
  <si>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</si>
  <si>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</si>
  <si>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</si>
  <si>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</si>
  <si>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</si>
  <si>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</si>
  <si>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</si>
  <si>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</si>
  <si>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</si>
  <si>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</si>
  <si>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</si>
  <si>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</si>
  <si>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</si>
  <si>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</si>
  <si>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</si>
  <si>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</si>
  <si>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</si>
  <si>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</si>
  <si>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</si>
  <si>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</si>
  <si>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</si>
  <si>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</si>
  <si>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</si>
  <si>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</si>
  <si>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</si>
  <si>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</si>
  <si>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</si>
  <si>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</si>
  <si>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</si>
  <si>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</si>
  <si>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</si>
  <si>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</si>
  <si>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</si>
  <si>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</si>
  <si>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</si>
  <si>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</si>
  <si>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</si>
  <si>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</si>
  <si>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</si>
  <si>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</si>
  <si>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</si>
  <si>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</si>
  <si>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</si>
  <si>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</si>
  <si>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</si>
  <si>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</si>
  <si>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</si>
  <si>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</si>
  <si>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</si>
  <si>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</si>
  <si>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</si>
  <si>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</si>
  <si>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</si>
  <si>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</si>
  <si>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</si>
  <si>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</si>
  <si>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</si>
  <si>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</si>
  <si>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</si>
  <si>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</si>
  <si>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</si>
  <si>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</si>
  <si>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</si>
  <si>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</si>
  <si>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</si>
  <si>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</si>
  <si>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</si>
  <si>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</si>
  <si>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</si>
  <si>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</si>
  <si>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</si>
  <si>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</si>
  <si>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</si>
  <si>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</si>
  <si>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</si>
  <si>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</si>
  <si>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</si>
  <si>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</si>
  <si>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</si>
  <si>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</si>
  <si>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</si>
  <si>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</si>
  <si>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</si>
  <si>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</si>
  <si>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</si>
  <si>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</si>
  <si>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</si>
  <si>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</si>
  <si>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</si>
  <si>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</si>
  <si>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</si>
  <si>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</si>
  <si>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</si>
  <si>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</si>
  <si>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</si>
  <si>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</si>
  <si>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</si>
  <si>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</si>
  <si>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</si>
  <si>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</si>
  <si>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</si>
  <si>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</si>
  <si>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</si>
  <si>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</si>
  <si>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</si>
  <si>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</si>
  <si>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</si>
  <si>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</si>
  <si>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</si>
  <si>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</si>
  <si>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</si>
  <si>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</si>
  <si>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</si>
  <si>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</si>
  <si>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</si>
  <si>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</si>
  <si>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</si>
  <si>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</si>
  <si>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</si>
  <si>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</si>
  <si>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</si>
  <si>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</si>
  <si>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</si>
  <si>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</si>
  <si>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</si>
  <si>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</si>
  <si>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</si>
  <si>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</si>
  <si>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</si>
  <si>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</si>
  <si>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</si>
  <si>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</si>
  <si>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</si>
  <si>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</si>
  <si>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</si>
  <si>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</si>
  <si>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</si>
  <si>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</si>
  <si>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</si>
  <si>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</si>
  <si>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</si>
  <si>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</si>
  <si>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</si>
  <si>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</si>
  <si>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</si>
  <si>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</si>
  <si>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</si>
  <si>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</si>
  <si>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</si>
  <si>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</si>
  <si>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</si>
  <si>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</si>
  <si>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</si>
  <si>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</si>
  <si>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</si>
  <si>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</si>
  <si>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</si>
  <si>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</si>
  <si>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</si>
  <si>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</si>
  <si>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</si>
  <si>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</si>
  <si>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</si>
  <si>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</si>
  <si>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</si>
  <si>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</si>
  <si>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</si>
  <si>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</si>
  <si>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</si>
  <si>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</si>
  <si>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</si>
  <si>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</si>
  <si>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</si>
  <si>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</si>
  <si>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</si>
  <si>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</si>
  <si>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</si>
  <si>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</si>
  <si>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</si>
  <si>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</si>
  <si>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</si>
  <si>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</si>
  <si>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</si>
  <si>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</si>
  <si>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</si>
  <si>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</si>
  <si>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</si>
  <si>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</si>
  <si>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</si>
  <si>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</si>
  <si>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</si>
  <si>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</si>
  <si>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</si>
  <si>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</si>
  <si>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</si>
  <si>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</si>
  <si>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</si>
  <si>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</si>
  <si>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</si>
  <si>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</si>
  <si>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</si>
  <si>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</si>
  <si>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</si>
  <si>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</si>
  <si>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</si>
  <si>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</si>
  <si>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</si>
  <si>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</si>
  <si>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</si>
  <si>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</si>
  <si>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</si>
  <si>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</si>
  <si>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</si>
  <si>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</si>
  <si>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</si>
  <si>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</si>
  <si>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</si>
  <si>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</si>
  <si>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</si>
  <si>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</si>
  <si>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</si>
  <si>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</si>
  <si>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</si>
  <si>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</si>
  <si>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</si>
  <si>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</si>
  <si>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</si>
  <si>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</si>
  <si>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</si>
  <si>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</si>
  <si>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</si>
  <si>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</si>
  <si>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</si>
  <si>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</si>
  <si>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</si>
  <si>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</si>
  <si>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</si>
  <si>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</si>
  <si>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</si>
  <si>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</si>
  <si>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</si>
  <si>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</si>
  <si>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</si>
  <si>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</si>
  <si>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</si>
  <si>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</si>
  <si>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</si>
  <si>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</si>
  <si>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</si>
  <si>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</si>
  <si>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</si>
  <si>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</si>
  <si>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</si>
  <si>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</si>
  <si>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</si>
  <si>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</si>
  <si>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</si>
  <si>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</si>
  <si>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</si>
  <si>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</si>
  <si>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</si>
  <si>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</si>
  <si>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</si>
  <si>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</si>
  <si>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</si>
  <si>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</si>
  <si>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</si>
  <si>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</si>
  <si>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</si>
  <si>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</si>
  <si>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</si>
  <si>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</si>
  <si>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</si>
  <si>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</si>
  <si>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</si>
  <si>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</si>
  <si>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</si>
  <si>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</si>
  <si>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</si>
  <si>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</si>
  <si>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</si>
  <si>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</si>
  <si>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</si>
  <si>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</si>
  <si>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</si>
  <si>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</si>
  <si>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</si>
  <si>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</si>
  <si>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</si>
  <si>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</si>
  <si>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</si>
  <si>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</si>
  <si>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</si>
  <si>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</si>
  <si>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</si>
  <si>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</si>
  <si>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</si>
  <si>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</si>
  <si>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</si>
  <si>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</si>
  <si>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</si>
  <si>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</si>
  <si>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</si>
  <si>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</si>
  <si>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</si>
  <si>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</si>
  <si>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</si>
  <si>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</si>
  <si>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</si>
  <si>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</si>
  <si>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</si>
  <si>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</si>
  <si>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</si>
  <si>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</si>
  <si>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</si>
  <si>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</si>
  <si>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</si>
  <si>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</si>
  <si>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</si>
  <si>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</si>
  <si>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</si>
  <si>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</si>
  <si>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</si>
  <si>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</si>
  <si>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</si>
  <si>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</si>
  <si>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</si>
  <si>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</si>
  <si>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</si>
  <si>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</si>
  <si>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</si>
  <si>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</si>
  <si>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</si>
  <si>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</si>
  <si>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</si>
  <si>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</si>
  <si>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</si>
  <si>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</si>
  <si>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</si>
  <si>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</si>
  <si>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</si>
  <si>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</si>
  <si>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</si>
  <si>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</si>
  <si>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</si>
  <si>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</si>
  <si>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</si>
  <si>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</si>
  <si>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</si>
  <si>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</si>
  <si>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</si>
  <si>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</si>
  <si>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</si>
  <si>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</si>
  <si>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</si>
  <si>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</si>
  <si>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</si>
  <si>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</si>
  <si>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</si>
  <si>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</si>
  <si>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</si>
  <si>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</si>
  <si>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</si>
  <si>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</si>
  <si>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</si>
  <si>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</si>
  <si>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</si>
  <si>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</si>
  <si>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</si>
  <si>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</si>
  <si>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</si>
  <si>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</si>
  <si>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</si>
  <si>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</si>
  <si>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</si>
  <si>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</si>
  <si>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</si>
  <si>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</si>
  <si>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</si>
  <si>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</si>
  <si>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</si>
  <si>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</si>
  <si>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</si>
  <si>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</si>
  <si>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</si>
  <si>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</si>
  <si>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</si>
  <si>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</si>
  <si>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</si>
  <si>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</si>
  <si>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</si>
  <si>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</si>
  <si>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</si>
  <si>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</si>
  <si>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</si>
  <si>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</si>
  <si>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</si>
  <si>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</si>
  <si>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</si>
  <si>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</si>
  <si>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</si>
  <si>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</si>
  <si>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</si>
  <si>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</si>
  <si>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</si>
  <si>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</si>
  <si>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</si>
  <si>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</si>
  <si>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</si>
  <si>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</si>
  <si>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</si>
  <si>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</si>
  <si>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</si>
  <si>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</si>
  <si>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</si>
  <si>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</si>
  <si>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</si>
  <si>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</si>
  <si>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</si>
  <si>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</si>
  <si>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</si>
  <si>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</si>
  <si>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</si>
  <si>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</si>
  <si>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</si>
  <si>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</si>
  <si>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</si>
  <si>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</si>
  <si>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</si>
  <si>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</si>
  <si>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</si>
  <si>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</si>
  <si>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</si>
  <si>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</si>
  <si>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</si>
  <si>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</si>
  <si>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</si>
  <si>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</si>
  <si>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</si>
  <si>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</si>
  <si>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</si>
  <si>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</si>
  <si>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</si>
  <si>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</si>
  <si>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</si>
  <si>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</si>
  <si>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</si>
  <si>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</si>
  <si>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</si>
  <si>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</si>
  <si>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</si>
  <si>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</si>
  <si>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</si>
  <si>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</si>
  <si>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</si>
  <si>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</si>
  <si>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</si>
  <si>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</si>
  <si>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</si>
  <si>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</si>
  <si>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</si>
  <si>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</si>
  <si>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</si>
  <si>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</si>
  <si>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</si>
  <si>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</si>
  <si>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</si>
  <si>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</si>
  <si>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</si>
  <si>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</si>
  <si>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</si>
  <si>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</si>
  <si>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</si>
  <si>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</si>
  <si>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</si>
  <si>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</si>
  <si>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</si>
  <si>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</si>
  <si>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</si>
  <si>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</si>
  <si>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</si>
  <si>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</si>
  <si>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</si>
  <si>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</si>
  <si>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</si>
  <si>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</si>
  <si>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</si>
  <si>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</si>
  <si>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</si>
  <si>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</si>
  <si>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</si>
  <si>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</si>
  <si>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</si>
  <si>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</si>
  <si>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</si>
  <si>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</si>
  <si>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</si>
  <si>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</si>
  <si>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</si>
  <si>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</si>
  <si>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</si>
  <si>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</si>
  <si>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</si>
  <si>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</si>
  <si>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</si>
  <si>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</si>
  <si>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</si>
  <si>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</si>
  <si>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</si>
  <si>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</si>
  <si>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</si>
  <si>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</si>
  <si>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</si>
  <si>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</si>
  <si>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</si>
  <si>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</si>
  <si>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</si>
  <si>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</si>
  <si>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</si>
  <si>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</si>
  <si>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</si>
  <si>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</si>
  <si>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</si>
  <si>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</si>
  <si>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</si>
  <si>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</si>
  <si>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</si>
  <si>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</si>
  <si>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</si>
  <si>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</si>
  <si>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</si>
  <si>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</si>
  <si>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</si>
  <si>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</si>
  <si>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</si>
  <si>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</si>
  <si>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</si>
  <si>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</si>
  <si>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</si>
  <si>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</si>
  <si>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</si>
  <si>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</si>
  <si>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</si>
  <si>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</si>
  <si>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</si>
  <si>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</si>
  <si>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</si>
  <si>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</si>
  <si>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</si>
  <si>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</si>
  <si>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</si>
  <si>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</si>
  <si>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</si>
  <si>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</si>
  <si>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</si>
  <si>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</si>
  <si>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</si>
  <si>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</si>
  <si>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</si>
  <si>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</si>
  <si>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</si>
  <si>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</si>
  <si>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</si>
  <si>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</si>
  <si>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</si>
  <si>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</si>
  <si>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</si>
  <si>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</si>
  <si>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</si>
  <si>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</si>
  <si>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</si>
  <si>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</si>
  <si>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</si>
  <si>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</si>
  <si>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</si>
  <si>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</si>
  <si>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</si>
  <si>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</si>
  <si>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</si>
  <si>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</si>
  <si>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</si>
  <si>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</si>
  <si>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</si>
  <si>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</si>
  <si>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</si>
  <si>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</si>
  <si>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</si>
  <si>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</si>
  <si>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</si>
  <si>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</si>
  <si>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</si>
  <si>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</si>
  <si>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</si>
  <si>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</si>
  <si>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</si>
  <si>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</si>
  <si>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</si>
  <si>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</si>
  <si>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</si>
  <si>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</si>
  <si>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</si>
  <si>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</si>
  <si>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</si>
  <si>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</si>
  <si>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</si>
  <si>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</si>
  <si>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</si>
  <si>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</si>
  <si>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</si>
  <si>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</si>
  <si>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</si>
  <si>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</si>
  <si>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</si>
  <si>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</si>
  <si>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</si>
  <si>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</si>
  <si>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</si>
  <si>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</si>
  <si>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</si>
  <si>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</si>
  <si>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</si>
  <si>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</si>
  <si>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</si>
  <si>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</si>
  <si>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</si>
  <si>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</si>
  <si>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</si>
  <si>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</si>
  <si>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</si>
  <si>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</si>
  <si>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</si>
  <si>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</si>
  <si>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</si>
  <si>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</si>
  <si>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</si>
  <si>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</si>
  <si>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</si>
  <si>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</si>
  <si>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</si>
  <si>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</si>
  <si>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</si>
  <si>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</si>
  <si>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</si>
  <si>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</si>
  <si>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</si>
  <si>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</si>
  <si>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</si>
  <si>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</si>
  <si>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</si>
  <si>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</si>
  <si>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</si>
  <si>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</si>
  <si>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</si>
  <si>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</si>
  <si>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</si>
  <si>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</si>
  <si>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</si>
  <si>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</si>
  <si>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</si>
  <si>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</si>
  <si>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</si>
  <si>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</si>
  <si>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</si>
  <si>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</si>
  <si>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</si>
  <si>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</si>
  <si>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</si>
  <si>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</si>
  <si>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</si>
  <si>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</si>
  <si>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</si>
  <si>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</si>
  <si>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</si>
  <si>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</si>
  <si>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</si>
  <si>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</si>
  <si>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</si>
  <si>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</si>
  <si>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</si>
  <si>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</si>
  <si>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</si>
  <si>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</si>
  <si>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</si>
  <si>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</si>
  <si>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</si>
  <si>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</si>
  <si>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</si>
  <si>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</si>
  <si>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</si>
  <si>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</si>
  <si>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</si>
  <si>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</si>
  <si>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</si>
  <si>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</si>
  <si>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</si>
  <si>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</si>
  <si>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</si>
  <si>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</si>
  <si>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</si>
  <si>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</si>
  <si>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</si>
  <si>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</si>
  <si>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</si>
  <si>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</si>
  <si>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</si>
  <si>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</si>
  <si>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</si>
  <si>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</si>
  <si>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</si>
  <si>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</si>
  <si>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</si>
  <si>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</si>
  <si>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</si>
  <si>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</si>
  <si>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</si>
  <si>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</si>
  <si>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</si>
  <si>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</si>
  <si>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</si>
  <si>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</si>
  <si>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</si>
  <si>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</si>
  <si>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</si>
  <si>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</si>
  <si>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</si>
  <si>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</si>
  <si>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</si>
  <si>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</si>
  <si>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</si>
  <si>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</si>
  <si>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</si>
  <si>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</si>
  <si>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</si>
  <si>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</si>
  <si>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</si>
  <si>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</si>
  <si>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</si>
  <si>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</si>
  <si>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</si>
  <si>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</si>
  <si>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</si>
  <si>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</si>
  <si>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</si>
  <si>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</si>
  <si>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</si>
  <si>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</si>
  <si>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</si>
  <si>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</si>
  <si>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</si>
  <si>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</si>
  <si>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</si>
  <si>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</si>
  <si>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</si>
  <si>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</si>
  <si>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</si>
  <si>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</si>
  <si>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</si>
  <si>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</si>
  <si>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</si>
  <si>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</si>
  <si>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</si>
  <si>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</si>
  <si>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</si>
  <si>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</si>
  <si>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</si>
  <si>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</si>
  <si>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</si>
  <si>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</si>
  <si>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</si>
  <si>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</si>
  <si>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</si>
  <si>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</si>
  <si>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</si>
  <si>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</si>
  <si>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</si>
  <si>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</si>
  <si>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</si>
  <si>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</si>
  <si>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</si>
  <si>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</si>
  <si>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</si>
  <si>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</si>
  <si>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</si>
  <si>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</si>
  <si>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</si>
  <si>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</si>
  <si>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</si>
  <si>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</si>
  <si>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</si>
  <si>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</si>
  <si>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</si>
  <si>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</si>
  <si>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</si>
  <si>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</si>
  <si>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</si>
  <si>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</si>
  <si>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</si>
  <si>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</si>
  <si>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</si>
  <si>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</si>
  <si>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</si>
  <si>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</si>
  <si>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</si>
  <si>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</si>
  <si>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</si>
  <si>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</si>
  <si>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</si>
  <si>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</si>
  <si>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</si>
  <si>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</si>
  <si>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</si>
  <si>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</si>
  <si>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</si>
  <si>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</si>
  <si>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</si>
  <si>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</si>
  <si>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</si>
  <si>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</si>
  <si>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</si>
  <si>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</si>
  <si>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</si>
  <si>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</si>
  <si>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</si>
  <si>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</si>
  <si>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</si>
  <si>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</si>
  <si>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</si>
  <si>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</si>
  <si>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</si>
  <si>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</si>
  <si>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</si>
  <si>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</si>
  <si>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</si>
  <si>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</si>
  <si>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</si>
  <si>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</si>
  <si>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</si>
  <si>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</si>
  <si>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</si>
  <si>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</si>
  <si>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</si>
  <si>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</si>
  <si>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</si>
  <si>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</si>
  <si>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</si>
  <si>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</si>
  <si>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</si>
  <si>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</si>
  <si>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</si>
  <si>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</si>
  <si>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</si>
  <si>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</si>
  <si>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2023-2024</t>
  </si>
  <si>
    <t>мектепалды сынып</t>
  </si>
  <si>
    <t xml:space="preserve">Аркабаева Аружан </t>
  </si>
  <si>
    <t xml:space="preserve">Адилханов Ансар </t>
  </si>
  <si>
    <t xml:space="preserve">Бердеш Сезім </t>
  </si>
  <si>
    <t xml:space="preserve">Ғалымжанова Мадина </t>
  </si>
  <si>
    <t xml:space="preserve">Дәулетқали Айзере </t>
  </si>
  <si>
    <t xml:space="preserve">Еділбай Айым </t>
  </si>
  <si>
    <t xml:space="preserve">Жанболат Медина </t>
  </si>
  <si>
    <t xml:space="preserve">Жумаев Алихан </t>
  </si>
  <si>
    <t>Жумабаева Инжу</t>
  </si>
  <si>
    <t xml:space="preserve">Каденова Амина </t>
  </si>
  <si>
    <t xml:space="preserve"> Қожахметұлы Сұлтанбек</t>
  </si>
  <si>
    <t xml:space="preserve">Мырзағали Далила </t>
  </si>
  <si>
    <t>Төлеухан Нұрислам</t>
  </si>
  <si>
    <t xml:space="preserve">Хупыр Батырхан </t>
  </si>
  <si>
    <t xml:space="preserve">Шонгаева Айзере </t>
  </si>
  <si>
    <t xml:space="preserve"> </t>
  </si>
  <si>
    <t xml:space="preserve">  </t>
  </si>
  <si>
    <t xml:space="preserve"> Тәжібай Батыржан</t>
  </si>
  <si>
    <t xml:space="preserve"> мамыр </t>
  </si>
  <si>
    <t xml:space="preserve"> 14 мамыр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</si>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</sst>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6" fontId="6" fillId="0" borderId="0" xfId="0" applyNumberFormat="1" applyFont="1"/>
    <xf numFmtId="1" fontId="8" fillId="0" borderId="0" xfId="0" applyNumberFormat="1" applyFont="1"/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4" t="s">
        <v>835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1" t="s">
        <v>1380</v>
      </c>
      <c r="DN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68" t="s">
        <v>88</v>
      </c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86" t="s">
        <v>115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76" t="s">
        <v>115</v>
      </c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66" t="s">
        <v>138</v>
      </c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</row>
    <row r="5" spans="1:254" ht="15" customHeight="1" x14ac:dyDescent="0.25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 t="s">
        <v>89</v>
      </c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87" t="s">
        <v>116</v>
      </c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 t="s">
        <v>117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67" t="s">
        <v>139</v>
      </c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</row>
    <row r="6" spans="1:254" ht="10.15" hidden="1" customHeight="1" x14ac:dyDescent="0.25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4"/>
      <c r="B11" s="74"/>
      <c r="C11" s="77" t="s">
        <v>847</v>
      </c>
      <c r="D11" s="77"/>
      <c r="E11" s="77"/>
      <c r="F11" s="77"/>
      <c r="G11" s="77"/>
      <c r="H11" s="77"/>
      <c r="I11" s="77"/>
      <c r="J11" s="77"/>
      <c r="K11" s="77"/>
      <c r="L11" s="77" t="s">
        <v>850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847</v>
      </c>
      <c r="Y11" s="77"/>
      <c r="Z11" s="77"/>
      <c r="AA11" s="77"/>
      <c r="AB11" s="77"/>
      <c r="AC11" s="77"/>
      <c r="AD11" s="77"/>
      <c r="AE11" s="77"/>
      <c r="AF11" s="77"/>
      <c r="AG11" s="77" t="s">
        <v>850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86" t="s">
        <v>847</v>
      </c>
      <c r="AT11" s="86"/>
      <c r="AU11" s="86"/>
      <c r="AV11" s="86"/>
      <c r="AW11" s="86"/>
      <c r="AX11" s="86"/>
      <c r="AY11" s="86" t="s">
        <v>850</v>
      </c>
      <c r="AZ11" s="86"/>
      <c r="BA11" s="86"/>
      <c r="BB11" s="86"/>
      <c r="BC11" s="86"/>
      <c r="BD11" s="86"/>
      <c r="BE11" s="86"/>
      <c r="BF11" s="86"/>
      <c r="BG11" s="86"/>
      <c r="BH11" s="86" t="s">
        <v>847</v>
      </c>
      <c r="BI11" s="86"/>
      <c r="BJ11" s="86"/>
      <c r="BK11" s="86"/>
      <c r="BL11" s="86"/>
      <c r="BM11" s="86"/>
      <c r="BN11" s="86" t="s">
        <v>850</v>
      </c>
      <c r="BO11" s="86"/>
      <c r="BP11" s="86"/>
      <c r="BQ11" s="86"/>
      <c r="BR11" s="86"/>
      <c r="BS11" s="86"/>
      <c r="BT11" s="86"/>
      <c r="BU11" s="86"/>
      <c r="BV11" s="86"/>
      <c r="BW11" s="86" t="s">
        <v>847</v>
      </c>
      <c r="BX11" s="86"/>
      <c r="BY11" s="86"/>
      <c r="BZ11" s="86"/>
      <c r="CA11" s="86"/>
      <c r="CB11" s="86"/>
      <c r="CC11" s="86" t="s">
        <v>850</v>
      </c>
      <c r="CD11" s="86"/>
      <c r="CE11" s="86"/>
      <c r="CF11" s="86"/>
      <c r="CG11" s="86"/>
      <c r="CH11" s="86"/>
      <c r="CI11" s="86" t="s">
        <v>847</v>
      </c>
      <c r="CJ11" s="86"/>
      <c r="CK11" s="86"/>
      <c r="CL11" s="86"/>
      <c r="CM11" s="86"/>
      <c r="CN11" s="86"/>
      <c r="CO11" s="86"/>
      <c r="CP11" s="86"/>
      <c r="CQ11" s="86"/>
      <c r="CR11" s="86" t="s">
        <v>850</v>
      </c>
      <c r="CS11" s="86"/>
      <c r="CT11" s="86"/>
      <c r="CU11" s="86"/>
      <c r="CV11" s="86"/>
      <c r="CW11" s="86"/>
      <c r="CX11" s="86"/>
      <c r="CY11" s="86"/>
      <c r="CZ11" s="86"/>
      <c r="DA11" s="86" t="s">
        <v>847</v>
      </c>
      <c r="DB11" s="86"/>
      <c r="DC11" s="86"/>
      <c r="DD11" s="86"/>
      <c r="DE11" s="86"/>
      <c r="DF11" s="86"/>
      <c r="DG11" s="86" t="s">
        <v>850</v>
      </c>
      <c r="DH11" s="86"/>
      <c r="DI11" s="86"/>
      <c r="DJ11" s="86"/>
      <c r="DK11" s="86"/>
      <c r="DL11" s="86"/>
      <c r="DM11" s="86"/>
      <c r="DN11" s="86"/>
      <c r="DO11" s="86"/>
    </row>
    <row r="12" spans="1:254" ht="15.6" customHeight="1" x14ac:dyDescent="0.25">
      <c r="A12" s="74"/>
      <c r="B12" s="74"/>
      <c r="C12" s="69" t="s">
        <v>22</v>
      </c>
      <c r="D12" s="69" t="s">
        <v>5</v>
      </c>
      <c r="E12" s="69" t="s">
        <v>6</v>
      </c>
      <c r="F12" s="69" t="s">
        <v>26</v>
      </c>
      <c r="G12" s="69" t="s">
        <v>7</v>
      </c>
      <c r="H12" s="69" t="s">
        <v>8</v>
      </c>
      <c r="I12" s="69" t="s">
        <v>23</v>
      </c>
      <c r="J12" s="69" t="s">
        <v>9</v>
      </c>
      <c r="K12" s="69" t="s">
        <v>10</v>
      </c>
      <c r="L12" s="69" t="s">
        <v>28</v>
      </c>
      <c r="M12" s="69" t="s">
        <v>6</v>
      </c>
      <c r="N12" s="69" t="s">
        <v>12</v>
      </c>
      <c r="O12" s="69" t="s">
        <v>24</v>
      </c>
      <c r="P12" s="69" t="s">
        <v>10</v>
      </c>
      <c r="Q12" s="69" t="s">
        <v>13</v>
      </c>
      <c r="R12" s="69" t="s">
        <v>25</v>
      </c>
      <c r="S12" s="69" t="s">
        <v>12</v>
      </c>
      <c r="T12" s="69" t="s">
        <v>7</v>
      </c>
      <c r="U12" s="69" t="s">
        <v>36</v>
      </c>
      <c r="V12" s="69" t="s">
        <v>14</v>
      </c>
      <c r="W12" s="69" t="s">
        <v>9</v>
      </c>
      <c r="X12" s="69" t="s">
        <v>44</v>
      </c>
      <c r="Y12" s="69"/>
      <c r="Z12" s="69"/>
      <c r="AA12" s="69" t="s">
        <v>45</v>
      </c>
      <c r="AB12" s="69"/>
      <c r="AC12" s="69"/>
      <c r="AD12" s="69" t="s">
        <v>46</v>
      </c>
      <c r="AE12" s="69"/>
      <c r="AF12" s="69"/>
      <c r="AG12" s="69" t="s">
        <v>47</v>
      </c>
      <c r="AH12" s="69"/>
      <c r="AI12" s="69"/>
      <c r="AJ12" s="69" t="s">
        <v>48</v>
      </c>
      <c r="AK12" s="69"/>
      <c r="AL12" s="69"/>
      <c r="AM12" s="69" t="s">
        <v>49</v>
      </c>
      <c r="AN12" s="69"/>
      <c r="AO12" s="69"/>
      <c r="AP12" s="67" t="s">
        <v>50</v>
      </c>
      <c r="AQ12" s="67"/>
      <c r="AR12" s="67"/>
      <c r="AS12" s="69" t="s">
        <v>51</v>
      </c>
      <c r="AT12" s="69"/>
      <c r="AU12" s="69"/>
      <c r="AV12" s="69" t="s">
        <v>52</v>
      </c>
      <c r="AW12" s="69"/>
      <c r="AX12" s="69"/>
      <c r="AY12" s="69" t="s">
        <v>53</v>
      </c>
      <c r="AZ12" s="69"/>
      <c r="BA12" s="69"/>
      <c r="BB12" s="69" t="s">
        <v>54</v>
      </c>
      <c r="BC12" s="69"/>
      <c r="BD12" s="69"/>
      <c r="BE12" s="69" t="s">
        <v>55</v>
      </c>
      <c r="BF12" s="69"/>
      <c r="BG12" s="69"/>
      <c r="BH12" s="67" t="s">
        <v>90</v>
      </c>
      <c r="BI12" s="67"/>
      <c r="BJ12" s="67"/>
      <c r="BK12" s="67" t="s">
        <v>91</v>
      </c>
      <c r="BL12" s="67"/>
      <c r="BM12" s="67"/>
      <c r="BN12" s="67" t="s">
        <v>92</v>
      </c>
      <c r="BO12" s="67"/>
      <c r="BP12" s="67"/>
      <c r="BQ12" s="67" t="s">
        <v>93</v>
      </c>
      <c r="BR12" s="67"/>
      <c r="BS12" s="67"/>
      <c r="BT12" s="67" t="s">
        <v>94</v>
      </c>
      <c r="BU12" s="67"/>
      <c r="BV12" s="67"/>
      <c r="BW12" s="67" t="s">
        <v>105</v>
      </c>
      <c r="BX12" s="67"/>
      <c r="BY12" s="67"/>
      <c r="BZ12" s="67" t="s">
        <v>106</v>
      </c>
      <c r="CA12" s="67"/>
      <c r="CB12" s="67"/>
      <c r="CC12" s="67" t="s">
        <v>107</v>
      </c>
      <c r="CD12" s="67"/>
      <c r="CE12" s="67"/>
      <c r="CF12" s="67" t="s">
        <v>108</v>
      </c>
      <c r="CG12" s="67"/>
      <c r="CH12" s="67"/>
      <c r="CI12" s="67" t="s">
        <v>109</v>
      </c>
      <c r="CJ12" s="67"/>
      <c r="CK12" s="67"/>
      <c r="CL12" s="67" t="s">
        <v>110</v>
      </c>
      <c r="CM12" s="67"/>
      <c r="CN12" s="67"/>
      <c r="CO12" s="67" t="s">
        <v>111</v>
      </c>
      <c r="CP12" s="67"/>
      <c r="CQ12" s="67"/>
      <c r="CR12" s="67" t="s">
        <v>112</v>
      </c>
      <c r="CS12" s="67"/>
      <c r="CT12" s="67"/>
      <c r="CU12" s="67" t="s">
        <v>113</v>
      </c>
      <c r="CV12" s="67"/>
      <c r="CW12" s="67"/>
      <c r="CX12" s="67" t="s">
        <v>114</v>
      </c>
      <c r="CY12" s="67"/>
      <c r="CZ12" s="67"/>
      <c r="DA12" s="67" t="s">
        <v>140</v>
      </c>
      <c r="DB12" s="67"/>
      <c r="DC12" s="67"/>
      <c r="DD12" s="67" t="s">
        <v>141</v>
      </c>
      <c r="DE12" s="67"/>
      <c r="DF12" s="67"/>
      <c r="DG12" s="67" t="s">
        <v>142</v>
      </c>
      <c r="DH12" s="67"/>
      <c r="DI12" s="67"/>
      <c r="DJ12" s="67" t="s">
        <v>143</v>
      </c>
      <c r="DK12" s="67"/>
      <c r="DL12" s="67"/>
      <c r="DM12" s="67" t="s">
        <v>144</v>
      </c>
      <c r="DN12" s="67"/>
      <c r="DO12" s="67"/>
    </row>
    <row r="13" spans="1:254" ht="60" customHeight="1" x14ac:dyDescent="0.25">
      <c r="A13" s="74"/>
      <c r="B13" s="74"/>
      <c r="C13" s="65" t="s">
        <v>844</v>
      </c>
      <c r="D13" s="65"/>
      <c r="E13" s="65"/>
      <c r="F13" s="65" t="s">
        <v>1339</v>
      </c>
      <c r="G13" s="65"/>
      <c r="H13" s="65"/>
      <c r="I13" s="65" t="s">
        <v>29</v>
      </c>
      <c r="J13" s="65"/>
      <c r="K13" s="65"/>
      <c r="L13" s="65" t="s">
        <v>37</v>
      </c>
      <c r="M13" s="65"/>
      <c r="N13" s="65"/>
      <c r="O13" s="65" t="s">
        <v>39</v>
      </c>
      <c r="P13" s="65"/>
      <c r="Q13" s="65"/>
      <c r="R13" s="65" t="s">
        <v>40</v>
      </c>
      <c r="S13" s="65"/>
      <c r="T13" s="65"/>
      <c r="U13" s="65" t="s">
        <v>43</v>
      </c>
      <c r="V13" s="65"/>
      <c r="W13" s="65"/>
      <c r="X13" s="65" t="s">
        <v>851</v>
      </c>
      <c r="Y13" s="65"/>
      <c r="Z13" s="65"/>
      <c r="AA13" s="65" t="s">
        <v>853</v>
      </c>
      <c r="AB13" s="65"/>
      <c r="AC13" s="65"/>
      <c r="AD13" s="65" t="s">
        <v>855</v>
      </c>
      <c r="AE13" s="65"/>
      <c r="AF13" s="65"/>
      <c r="AG13" s="65" t="s">
        <v>857</v>
      </c>
      <c r="AH13" s="65"/>
      <c r="AI13" s="65"/>
      <c r="AJ13" s="65" t="s">
        <v>859</v>
      </c>
      <c r="AK13" s="65"/>
      <c r="AL13" s="65"/>
      <c r="AM13" s="65" t="s">
        <v>863</v>
      </c>
      <c r="AN13" s="65"/>
      <c r="AO13" s="65"/>
      <c r="AP13" s="65" t="s">
        <v>864</v>
      </c>
      <c r="AQ13" s="65"/>
      <c r="AR13" s="65"/>
      <c r="AS13" s="65" t="s">
        <v>866</v>
      </c>
      <c r="AT13" s="65"/>
      <c r="AU13" s="65"/>
      <c r="AV13" s="65" t="s">
        <v>867</v>
      </c>
      <c r="AW13" s="65"/>
      <c r="AX13" s="65"/>
      <c r="AY13" s="65" t="s">
        <v>870</v>
      </c>
      <c r="AZ13" s="65"/>
      <c r="BA13" s="65"/>
      <c r="BB13" s="65" t="s">
        <v>871</v>
      </c>
      <c r="BC13" s="65"/>
      <c r="BD13" s="65"/>
      <c r="BE13" s="65" t="s">
        <v>874</v>
      </c>
      <c r="BF13" s="65"/>
      <c r="BG13" s="65"/>
      <c r="BH13" s="65" t="s">
        <v>875</v>
      </c>
      <c r="BI13" s="65"/>
      <c r="BJ13" s="65"/>
      <c r="BK13" s="65" t="s">
        <v>879</v>
      </c>
      <c r="BL13" s="65"/>
      <c r="BM13" s="65"/>
      <c r="BN13" s="65" t="s">
        <v>878</v>
      </c>
      <c r="BO13" s="65"/>
      <c r="BP13" s="65"/>
      <c r="BQ13" s="65" t="s">
        <v>880</v>
      </c>
      <c r="BR13" s="65"/>
      <c r="BS13" s="65"/>
      <c r="BT13" s="65" t="s">
        <v>881</v>
      </c>
      <c r="BU13" s="65"/>
      <c r="BV13" s="65"/>
      <c r="BW13" s="65" t="s">
        <v>883</v>
      </c>
      <c r="BX13" s="65"/>
      <c r="BY13" s="65"/>
      <c r="BZ13" s="65" t="s">
        <v>885</v>
      </c>
      <c r="CA13" s="65"/>
      <c r="CB13" s="65"/>
      <c r="CC13" s="65" t="s">
        <v>886</v>
      </c>
      <c r="CD13" s="65"/>
      <c r="CE13" s="65"/>
      <c r="CF13" s="65" t="s">
        <v>887</v>
      </c>
      <c r="CG13" s="65"/>
      <c r="CH13" s="65"/>
      <c r="CI13" s="65" t="s">
        <v>889</v>
      </c>
      <c r="CJ13" s="65"/>
      <c r="CK13" s="65"/>
      <c r="CL13" s="65" t="s">
        <v>126</v>
      </c>
      <c r="CM13" s="65"/>
      <c r="CN13" s="65"/>
      <c r="CO13" s="65" t="s">
        <v>128</v>
      </c>
      <c r="CP13" s="65"/>
      <c r="CQ13" s="65"/>
      <c r="CR13" s="65" t="s">
        <v>890</v>
      </c>
      <c r="CS13" s="65"/>
      <c r="CT13" s="65"/>
      <c r="CU13" s="65" t="s">
        <v>133</v>
      </c>
      <c r="CV13" s="65"/>
      <c r="CW13" s="65"/>
      <c r="CX13" s="65" t="s">
        <v>891</v>
      </c>
      <c r="CY13" s="65"/>
      <c r="CZ13" s="65"/>
      <c r="DA13" s="65" t="s">
        <v>892</v>
      </c>
      <c r="DB13" s="65"/>
      <c r="DC13" s="65"/>
      <c r="DD13" s="65" t="s">
        <v>896</v>
      </c>
      <c r="DE13" s="65"/>
      <c r="DF13" s="65"/>
      <c r="DG13" s="65" t="s">
        <v>898</v>
      </c>
      <c r="DH13" s="65"/>
      <c r="DI13" s="65"/>
      <c r="DJ13" s="65" t="s">
        <v>900</v>
      </c>
      <c r="DK13" s="65"/>
      <c r="DL13" s="65"/>
      <c r="DM13" s="65" t="s">
        <v>902</v>
      </c>
      <c r="DN13" s="65"/>
      <c r="DO13" s="65"/>
    </row>
    <row r="14" spans="1:254" ht="111.75" customHeight="1" x14ac:dyDescent="0.25">
      <c r="A14" s="74"/>
      <c r="B14" s="74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0" t="s">
        <v>805</v>
      </c>
      <c r="B40" s="71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2" t="s">
        <v>840</v>
      </c>
      <c r="B41" s="73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8" t="s">
        <v>811</v>
      </c>
      <c r="C43" s="79"/>
      <c r="D43" s="79"/>
      <c r="E43" s="80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2" t="s">
        <v>56</v>
      </c>
      <c r="E48" s="63"/>
      <c r="F48" s="82" t="s">
        <v>3</v>
      </c>
      <c r="G48" s="83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2" t="s">
        <v>116</v>
      </c>
      <c r="E57" s="63"/>
      <c r="F57" s="84" t="s">
        <v>117</v>
      </c>
      <c r="G57" s="85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4" t="s">
        <v>836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7"/>
      <c r="P2" s="7"/>
      <c r="Q2" s="7"/>
      <c r="R2" s="7"/>
      <c r="S2" s="7"/>
      <c r="T2" s="7"/>
      <c r="U2" s="7"/>
      <c r="V2" s="7"/>
      <c r="DP2" s="81" t="s">
        <v>1380</v>
      </c>
      <c r="DQ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4" t="s">
        <v>0</v>
      </c>
      <c r="B5" s="74" t="s">
        <v>1</v>
      </c>
      <c r="C5" s="75" t="s">
        <v>57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6" t="s">
        <v>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68" t="s">
        <v>88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 t="s">
        <v>115</v>
      </c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6" t="s">
        <v>138</v>
      </c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</row>
    <row r="6" spans="1:254" ht="15.75" customHeight="1" x14ac:dyDescent="0.25">
      <c r="A6" s="74"/>
      <c r="B6" s="74"/>
      <c r="C6" s="69" t="s">
        <v>58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 t="s">
        <v>56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 t="s">
        <v>3</v>
      </c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94" t="s">
        <v>89</v>
      </c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69" t="s">
        <v>159</v>
      </c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 t="s">
        <v>116</v>
      </c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87" t="s">
        <v>174</v>
      </c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 t="s">
        <v>186</v>
      </c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 t="s">
        <v>117</v>
      </c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67" t="s">
        <v>139</v>
      </c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</row>
    <row r="7" spans="1:254" ht="0.75" customHeight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4"/>
      <c r="B11" s="74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4"/>
      <c r="B12" s="74"/>
      <c r="C12" s="69" t="s">
        <v>155</v>
      </c>
      <c r="D12" s="69" t="s">
        <v>5</v>
      </c>
      <c r="E12" s="69" t="s">
        <v>6</v>
      </c>
      <c r="F12" s="69" t="s">
        <v>156</v>
      </c>
      <c r="G12" s="69" t="s">
        <v>7</v>
      </c>
      <c r="H12" s="69" t="s">
        <v>8</v>
      </c>
      <c r="I12" s="69" t="s">
        <v>157</v>
      </c>
      <c r="J12" s="69" t="s">
        <v>9</v>
      </c>
      <c r="K12" s="69" t="s">
        <v>10</v>
      </c>
      <c r="L12" s="69" t="s">
        <v>158</v>
      </c>
      <c r="M12" s="69" t="s">
        <v>9</v>
      </c>
      <c r="N12" s="69" t="s">
        <v>10</v>
      </c>
      <c r="O12" s="69" t="s">
        <v>172</v>
      </c>
      <c r="P12" s="69"/>
      <c r="Q12" s="69"/>
      <c r="R12" s="69" t="s">
        <v>5</v>
      </c>
      <c r="S12" s="69"/>
      <c r="T12" s="69"/>
      <c r="U12" s="69" t="s">
        <v>173</v>
      </c>
      <c r="V12" s="69"/>
      <c r="W12" s="69"/>
      <c r="X12" s="69" t="s">
        <v>12</v>
      </c>
      <c r="Y12" s="69"/>
      <c r="Z12" s="69"/>
      <c r="AA12" s="69" t="s">
        <v>7</v>
      </c>
      <c r="AB12" s="69"/>
      <c r="AC12" s="69"/>
      <c r="AD12" s="69" t="s">
        <v>8</v>
      </c>
      <c r="AE12" s="69"/>
      <c r="AF12" s="69"/>
      <c r="AG12" s="67" t="s">
        <v>14</v>
      </c>
      <c r="AH12" s="67"/>
      <c r="AI12" s="67"/>
      <c r="AJ12" s="69" t="s">
        <v>9</v>
      </c>
      <c r="AK12" s="69"/>
      <c r="AL12" s="69"/>
      <c r="AM12" s="67" t="s">
        <v>168</v>
      </c>
      <c r="AN12" s="67"/>
      <c r="AO12" s="67"/>
      <c r="AP12" s="67" t="s">
        <v>169</v>
      </c>
      <c r="AQ12" s="67"/>
      <c r="AR12" s="67"/>
      <c r="AS12" s="67" t="s">
        <v>170</v>
      </c>
      <c r="AT12" s="67"/>
      <c r="AU12" s="67"/>
      <c r="AV12" s="67" t="s">
        <v>171</v>
      </c>
      <c r="AW12" s="67"/>
      <c r="AX12" s="67"/>
      <c r="AY12" s="67" t="s">
        <v>160</v>
      </c>
      <c r="AZ12" s="67"/>
      <c r="BA12" s="67"/>
      <c r="BB12" s="67" t="s">
        <v>161</v>
      </c>
      <c r="BC12" s="67"/>
      <c r="BD12" s="67"/>
      <c r="BE12" s="67" t="s">
        <v>162</v>
      </c>
      <c r="BF12" s="67"/>
      <c r="BG12" s="67"/>
      <c r="BH12" s="67" t="s">
        <v>163</v>
      </c>
      <c r="BI12" s="67"/>
      <c r="BJ12" s="67"/>
      <c r="BK12" s="67" t="s">
        <v>164</v>
      </c>
      <c r="BL12" s="67"/>
      <c r="BM12" s="67"/>
      <c r="BN12" s="67" t="s">
        <v>165</v>
      </c>
      <c r="BO12" s="67"/>
      <c r="BP12" s="67"/>
      <c r="BQ12" s="67" t="s">
        <v>166</v>
      </c>
      <c r="BR12" s="67"/>
      <c r="BS12" s="67"/>
      <c r="BT12" s="67" t="s">
        <v>167</v>
      </c>
      <c r="BU12" s="67"/>
      <c r="BV12" s="67"/>
      <c r="BW12" s="67" t="s">
        <v>179</v>
      </c>
      <c r="BX12" s="67"/>
      <c r="BY12" s="67"/>
      <c r="BZ12" s="67" t="s">
        <v>180</v>
      </c>
      <c r="CA12" s="67"/>
      <c r="CB12" s="67"/>
      <c r="CC12" s="67" t="s">
        <v>181</v>
      </c>
      <c r="CD12" s="67"/>
      <c r="CE12" s="67"/>
      <c r="CF12" s="67" t="s">
        <v>182</v>
      </c>
      <c r="CG12" s="67"/>
      <c r="CH12" s="67"/>
      <c r="CI12" s="67" t="s">
        <v>183</v>
      </c>
      <c r="CJ12" s="67"/>
      <c r="CK12" s="67"/>
      <c r="CL12" s="67" t="s">
        <v>184</v>
      </c>
      <c r="CM12" s="67"/>
      <c r="CN12" s="67"/>
      <c r="CO12" s="67" t="s">
        <v>185</v>
      </c>
      <c r="CP12" s="67"/>
      <c r="CQ12" s="67"/>
      <c r="CR12" s="67" t="s">
        <v>175</v>
      </c>
      <c r="CS12" s="67"/>
      <c r="CT12" s="67"/>
      <c r="CU12" s="67" t="s">
        <v>176</v>
      </c>
      <c r="CV12" s="67"/>
      <c r="CW12" s="67"/>
      <c r="CX12" s="67" t="s">
        <v>177</v>
      </c>
      <c r="CY12" s="67"/>
      <c r="CZ12" s="67"/>
      <c r="DA12" s="67" t="s">
        <v>178</v>
      </c>
      <c r="DB12" s="67"/>
      <c r="DC12" s="67"/>
      <c r="DD12" s="67" t="s">
        <v>187</v>
      </c>
      <c r="DE12" s="67"/>
      <c r="DF12" s="67"/>
      <c r="DG12" s="67" t="s">
        <v>188</v>
      </c>
      <c r="DH12" s="67"/>
      <c r="DI12" s="67"/>
      <c r="DJ12" s="67" t="s">
        <v>189</v>
      </c>
      <c r="DK12" s="67"/>
      <c r="DL12" s="67"/>
      <c r="DM12" s="67" t="s">
        <v>190</v>
      </c>
      <c r="DN12" s="67"/>
      <c r="DO12" s="67"/>
      <c r="DP12" s="67" t="s">
        <v>191</v>
      </c>
      <c r="DQ12" s="67"/>
      <c r="DR12" s="67"/>
    </row>
    <row r="13" spans="1:254" ht="59.25" customHeight="1" x14ac:dyDescent="0.25">
      <c r="A13" s="74"/>
      <c r="B13" s="74"/>
      <c r="C13" s="65" t="s">
        <v>905</v>
      </c>
      <c r="D13" s="65"/>
      <c r="E13" s="65"/>
      <c r="F13" s="65" t="s">
        <v>909</v>
      </c>
      <c r="G13" s="65"/>
      <c r="H13" s="65"/>
      <c r="I13" s="65" t="s">
        <v>910</v>
      </c>
      <c r="J13" s="65"/>
      <c r="K13" s="65"/>
      <c r="L13" s="65" t="s">
        <v>911</v>
      </c>
      <c r="M13" s="65"/>
      <c r="N13" s="65"/>
      <c r="O13" s="65" t="s">
        <v>202</v>
      </c>
      <c r="P13" s="65"/>
      <c r="Q13" s="65"/>
      <c r="R13" s="65" t="s">
        <v>204</v>
      </c>
      <c r="S13" s="65"/>
      <c r="T13" s="65"/>
      <c r="U13" s="65" t="s">
        <v>913</v>
      </c>
      <c r="V13" s="65"/>
      <c r="W13" s="65"/>
      <c r="X13" s="65" t="s">
        <v>914</v>
      </c>
      <c r="Y13" s="65"/>
      <c r="Z13" s="65"/>
      <c r="AA13" s="65" t="s">
        <v>915</v>
      </c>
      <c r="AB13" s="65"/>
      <c r="AC13" s="65"/>
      <c r="AD13" s="65" t="s">
        <v>917</v>
      </c>
      <c r="AE13" s="65"/>
      <c r="AF13" s="65"/>
      <c r="AG13" s="65" t="s">
        <v>919</v>
      </c>
      <c r="AH13" s="65"/>
      <c r="AI13" s="65"/>
      <c r="AJ13" s="65" t="s">
        <v>1325</v>
      </c>
      <c r="AK13" s="65"/>
      <c r="AL13" s="65"/>
      <c r="AM13" s="65" t="s">
        <v>924</v>
      </c>
      <c r="AN13" s="65"/>
      <c r="AO13" s="65"/>
      <c r="AP13" s="65" t="s">
        <v>925</v>
      </c>
      <c r="AQ13" s="65"/>
      <c r="AR13" s="65"/>
      <c r="AS13" s="65" t="s">
        <v>926</v>
      </c>
      <c r="AT13" s="65"/>
      <c r="AU13" s="65"/>
      <c r="AV13" s="65" t="s">
        <v>927</v>
      </c>
      <c r="AW13" s="65"/>
      <c r="AX13" s="65"/>
      <c r="AY13" s="65" t="s">
        <v>929</v>
      </c>
      <c r="AZ13" s="65"/>
      <c r="BA13" s="65"/>
      <c r="BB13" s="65" t="s">
        <v>930</v>
      </c>
      <c r="BC13" s="65"/>
      <c r="BD13" s="65"/>
      <c r="BE13" s="65" t="s">
        <v>931</v>
      </c>
      <c r="BF13" s="65"/>
      <c r="BG13" s="65"/>
      <c r="BH13" s="65" t="s">
        <v>932</v>
      </c>
      <c r="BI13" s="65"/>
      <c r="BJ13" s="65"/>
      <c r="BK13" s="65" t="s">
        <v>933</v>
      </c>
      <c r="BL13" s="65"/>
      <c r="BM13" s="65"/>
      <c r="BN13" s="65" t="s">
        <v>935</v>
      </c>
      <c r="BO13" s="65"/>
      <c r="BP13" s="65"/>
      <c r="BQ13" s="65" t="s">
        <v>936</v>
      </c>
      <c r="BR13" s="65"/>
      <c r="BS13" s="65"/>
      <c r="BT13" s="65" t="s">
        <v>938</v>
      </c>
      <c r="BU13" s="65"/>
      <c r="BV13" s="65"/>
      <c r="BW13" s="65" t="s">
        <v>940</v>
      </c>
      <c r="BX13" s="65"/>
      <c r="BY13" s="65"/>
      <c r="BZ13" s="65" t="s">
        <v>941</v>
      </c>
      <c r="CA13" s="65"/>
      <c r="CB13" s="65"/>
      <c r="CC13" s="65" t="s">
        <v>945</v>
      </c>
      <c r="CD13" s="65"/>
      <c r="CE13" s="65"/>
      <c r="CF13" s="65" t="s">
        <v>948</v>
      </c>
      <c r="CG13" s="65"/>
      <c r="CH13" s="65"/>
      <c r="CI13" s="65" t="s">
        <v>949</v>
      </c>
      <c r="CJ13" s="65"/>
      <c r="CK13" s="65"/>
      <c r="CL13" s="65" t="s">
        <v>950</v>
      </c>
      <c r="CM13" s="65"/>
      <c r="CN13" s="65"/>
      <c r="CO13" s="65" t="s">
        <v>951</v>
      </c>
      <c r="CP13" s="65"/>
      <c r="CQ13" s="65"/>
      <c r="CR13" s="65" t="s">
        <v>953</v>
      </c>
      <c r="CS13" s="65"/>
      <c r="CT13" s="65"/>
      <c r="CU13" s="65" t="s">
        <v>954</v>
      </c>
      <c r="CV13" s="65"/>
      <c r="CW13" s="65"/>
      <c r="CX13" s="65" t="s">
        <v>955</v>
      </c>
      <c r="CY13" s="65"/>
      <c r="CZ13" s="65"/>
      <c r="DA13" s="65" t="s">
        <v>956</v>
      </c>
      <c r="DB13" s="65"/>
      <c r="DC13" s="65"/>
      <c r="DD13" s="65" t="s">
        <v>957</v>
      </c>
      <c r="DE13" s="65"/>
      <c r="DF13" s="65"/>
      <c r="DG13" s="65" t="s">
        <v>958</v>
      </c>
      <c r="DH13" s="65"/>
      <c r="DI13" s="65"/>
      <c r="DJ13" s="65" t="s">
        <v>960</v>
      </c>
      <c r="DK13" s="65"/>
      <c r="DL13" s="65"/>
      <c r="DM13" s="65" t="s">
        <v>961</v>
      </c>
      <c r="DN13" s="65"/>
      <c r="DO13" s="65"/>
      <c r="DP13" s="65" t="s">
        <v>962</v>
      </c>
      <c r="DQ13" s="65"/>
      <c r="DR13" s="65"/>
    </row>
    <row r="14" spans="1:254" ht="83.25" customHeight="1" x14ac:dyDescent="0.25">
      <c r="A14" s="74"/>
      <c r="B14" s="74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0" t="s">
        <v>278</v>
      </c>
      <c r="B40" s="7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2" t="s">
        <v>841</v>
      </c>
      <c r="B41" s="73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8" t="s">
        <v>811</v>
      </c>
      <c r="C43" s="79"/>
      <c r="D43" s="79"/>
      <c r="E43" s="80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8" t="s">
        <v>56</v>
      </c>
      <c r="E48" s="89"/>
      <c r="F48" s="90" t="s">
        <v>3</v>
      </c>
      <c r="G48" s="91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66" t="s">
        <v>186</v>
      </c>
      <c r="K57" s="66"/>
      <c r="L57" s="66" t="s">
        <v>117</v>
      </c>
      <c r="M57" s="66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4" t="s">
        <v>837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7"/>
      <c r="S2" s="7"/>
      <c r="T2" s="7"/>
      <c r="U2" s="7"/>
      <c r="V2" s="7"/>
      <c r="FI2" s="81" t="s">
        <v>1380</v>
      </c>
      <c r="FJ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68" t="s">
        <v>88</v>
      </c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66" t="s">
        <v>138</v>
      </c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</row>
    <row r="5" spans="1:254" ht="15.75" customHeight="1" x14ac:dyDescent="0.25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56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7" t="s">
        <v>3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 t="s">
        <v>331</v>
      </c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9" t="s">
        <v>332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159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87" t="s">
        <v>1022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 t="s">
        <v>174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87" t="s">
        <v>117</v>
      </c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67" t="s">
        <v>139</v>
      </c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</row>
    <row r="6" spans="1:254" ht="15.75" hidden="1" x14ac:dyDescent="0.25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4"/>
      <c r="B11" s="74"/>
      <c r="C11" s="69" t="s">
        <v>280</v>
      </c>
      <c r="D11" s="69" t="s">
        <v>5</v>
      </c>
      <c r="E11" s="69" t="s">
        <v>6</v>
      </c>
      <c r="F11" s="69" t="s">
        <v>319</v>
      </c>
      <c r="G11" s="69" t="s">
        <v>7</v>
      </c>
      <c r="H11" s="69" t="s">
        <v>8</v>
      </c>
      <c r="I11" s="69" t="s">
        <v>281</v>
      </c>
      <c r="J11" s="69" t="s">
        <v>9</v>
      </c>
      <c r="K11" s="69" t="s">
        <v>10</v>
      </c>
      <c r="L11" s="69" t="s">
        <v>282</v>
      </c>
      <c r="M11" s="69" t="s">
        <v>9</v>
      </c>
      <c r="N11" s="69" t="s">
        <v>10</v>
      </c>
      <c r="O11" s="69" t="s">
        <v>283</v>
      </c>
      <c r="P11" s="69" t="s">
        <v>11</v>
      </c>
      <c r="Q11" s="69" t="s">
        <v>4</v>
      </c>
      <c r="R11" s="69" t="s">
        <v>284</v>
      </c>
      <c r="S11" s="69"/>
      <c r="T11" s="69"/>
      <c r="U11" s="69" t="s">
        <v>981</v>
      </c>
      <c r="V11" s="69"/>
      <c r="W11" s="69"/>
      <c r="X11" s="69" t="s">
        <v>982</v>
      </c>
      <c r="Y11" s="69"/>
      <c r="Z11" s="69"/>
      <c r="AA11" s="67" t="s">
        <v>983</v>
      </c>
      <c r="AB11" s="67"/>
      <c r="AC11" s="67"/>
      <c r="AD11" s="69" t="s">
        <v>285</v>
      </c>
      <c r="AE11" s="69"/>
      <c r="AF11" s="69"/>
      <c r="AG11" s="69" t="s">
        <v>286</v>
      </c>
      <c r="AH11" s="69"/>
      <c r="AI11" s="69"/>
      <c r="AJ11" s="67" t="s">
        <v>287</v>
      </c>
      <c r="AK11" s="67"/>
      <c r="AL11" s="67"/>
      <c r="AM11" s="69" t="s">
        <v>288</v>
      </c>
      <c r="AN11" s="69"/>
      <c r="AO11" s="69"/>
      <c r="AP11" s="69" t="s">
        <v>289</v>
      </c>
      <c r="AQ11" s="69"/>
      <c r="AR11" s="69"/>
      <c r="AS11" s="69" t="s">
        <v>290</v>
      </c>
      <c r="AT11" s="69"/>
      <c r="AU11" s="69"/>
      <c r="AV11" s="69" t="s">
        <v>291</v>
      </c>
      <c r="AW11" s="69"/>
      <c r="AX11" s="69"/>
      <c r="AY11" s="69" t="s">
        <v>320</v>
      </c>
      <c r="AZ11" s="69"/>
      <c r="BA11" s="69"/>
      <c r="BB11" s="69" t="s">
        <v>292</v>
      </c>
      <c r="BC11" s="69"/>
      <c r="BD11" s="69"/>
      <c r="BE11" s="69" t="s">
        <v>1005</v>
      </c>
      <c r="BF11" s="69"/>
      <c r="BG11" s="69"/>
      <c r="BH11" s="69" t="s">
        <v>293</v>
      </c>
      <c r="BI11" s="69"/>
      <c r="BJ11" s="69"/>
      <c r="BK11" s="67" t="s">
        <v>294</v>
      </c>
      <c r="BL11" s="67"/>
      <c r="BM11" s="67"/>
      <c r="BN11" s="67" t="s">
        <v>321</v>
      </c>
      <c r="BO11" s="67"/>
      <c r="BP11" s="67"/>
      <c r="BQ11" s="67" t="s">
        <v>295</v>
      </c>
      <c r="BR11" s="67"/>
      <c r="BS11" s="67"/>
      <c r="BT11" s="67" t="s">
        <v>296</v>
      </c>
      <c r="BU11" s="67"/>
      <c r="BV11" s="67"/>
      <c r="BW11" s="67" t="s">
        <v>297</v>
      </c>
      <c r="BX11" s="67"/>
      <c r="BY11" s="67"/>
      <c r="BZ11" s="67" t="s">
        <v>298</v>
      </c>
      <c r="CA11" s="67"/>
      <c r="CB11" s="67"/>
      <c r="CC11" s="67" t="s">
        <v>322</v>
      </c>
      <c r="CD11" s="67"/>
      <c r="CE11" s="67"/>
      <c r="CF11" s="67" t="s">
        <v>299</v>
      </c>
      <c r="CG11" s="67"/>
      <c r="CH11" s="67"/>
      <c r="CI11" s="67" t="s">
        <v>300</v>
      </c>
      <c r="CJ11" s="67"/>
      <c r="CK11" s="67"/>
      <c r="CL11" s="67" t="s">
        <v>301</v>
      </c>
      <c r="CM11" s="67"/>
      <c r="CN11" s="67"/>
      <c r="CO11" s="67" t="s">
        <v>302</v>
      </c>
      <c r="CP11" s="67"/>
      <c r="CQ11" s="67"/>
      <c r="CR11" s="67" t="s">
        <v>303</v>
      </c>
      <c r="CS11" s="67"/>
      <c r="CT11" s="67"/>
      <c r="CU11" s="67" t="s">
        <v>304</v>
      </c>
      <c r="CV11" s="67"/>
      <c r="CW11" s="67"/>
      <c r="CX11" s="67" t="s">
        <v>305</v>
      </c>
      <c r="CY11" s="67"/>
      <c r="CZ11" s="67"/>
      <c r="DA11" s="67" t="s">
        <v>306</v>
      </c>
      <c r="DB11" s="67"/>
      <c r="DC11" s="67"/>
      <c r="DD11" s="67" t="s">
        <v>307</v>
      </c>
      <c r="DE11" s="67"/>
      <c r="DF11" s="67"/>
      <c r="DG11" s="67" t="s">
        <v>323</v>
      </c>
      <c r="DH11" s="67"/>
      <c r="DI11" s="67"/>
      <c r="DJ11" s="67" t="s">
        <v>308</v>
      </c>
      <c r="DK11" s="67"/>
      <c r="DL11" s="67"/>
      <c r="DM11" s="67" t="s">
        <v>309</v>
      </c>
      <c r="DN11" s="67"/>
      <c r="DO11" s="67"/>
      <c r="DP11" s="67" t="s">
        <v>310</v>
      </c>
      <c r="DQ11" s="67"/>
      <c r="DR11" s="67"/>
      <c r="DS11" s="67" t="s">
        <v>311</v>
      </c>
      <c r="DT11" s="67"/>
      <c r="DU11" s="67"/>
      <c r="DV11" s="67" t="s">
        <v>312</v>
      </c>
      <c r="DW11" s="67"/>
      <c r="DX11" s="67"/>
      <c r="DY11" s="67" t="s">
        <v>313</v>
      </c>
      <c r="DZ11" s="67"/>
      <c r="EA11" s="67"/>
      <c r="EB11" s="67" t="s">
        <v>314</v>
      </c>
      <c r="EC11" s="67"/>
      <c r="ED11" s="67"/>
      <c r="EE11" s="67" t="s">
        <v>324</v>
      </c>
      <c r="EF11" s="67"/>
      <c r="EG11" s="67"/>
      <c r="EH11" s="67" t="s">
        <v>325</v>
      </c>
      <c r="EI11" s="67"/>
      <c r="EJ11" s="67"/>
      <c r="EK11" s="67" t="s">
        <v>326</v>
      </c>
      <c r="EL11" s="67"/>
      <c r="EM11" s="67"/>
      <c r="EN11" s="67" t="s">
        <v>327</v>
      </c>
      <c r="EO11" s="67"/>
      <c r="EP11" s="67"/>
      <c r="EQ11" s="67" t="s">
        <v>328</v>
      </c>
      <c r="ER11" s="67"/>
      <c r="ES11" s="67"/>
      <c r="ET11" s="67" t="s">
        <v>329</v>
      </c>
      <c r="EU11" s="67"/>
      <c r="EV11" s="67"/>
      <c r="EW11" s="67" t="s">
        <v>315</v>
      </c>
      <c r="EX11" s="67"/>
      <c r="EY11" s="67"/>
      <c r="EZ11" s="67" t="s">
        <v>330</v>
      </c>
      <c r="FA11" s="67"/>
      <c r="FB11" s="67"/>
      <c r="FC11" s="67" t="s">
        <v>316</v>
      </c>
      <c r="FD11" s="67"/>
      <c r="FE11" s="67"/>
      <c r="FF11" s="67" t="s">
        <v>317</v>
      </c>
      <c r="FG11" s="67"/>
      <c r="FH11" s="67"/>
      <c r="FI11" s="67" t="s">
        <v>318</v>
      </c>
      <c r="FJ11" s="67"/>
      <c r="FK11" s="67"/>
    </row>
    <row r="12" spans="1:254" ht="79.5" customHeight="1" x14ac:dyDescent="0.25">
      <c r="A12" s="74"/>
      <c r="B12" s="74"/>
      <c r="C12" s="65" t="s">
        <v>963</v>
      </c>
      <c r="D12" s="65"/>
      <c r="E12" s="65"/>
      <c r="F12" s="65" t="s">
        <v>967</v>
      </c>
      <c r="G12" s="65"/>
      <c r="H12" s="65"/>
      <c r="I12" s="65" t="s">
        <v>971</v>
      </c>
      <c r="J12" s="65"/>
      <c r="K12" s="65"/>
      <c r="L12" s="65" t="s">
        <v>975</v>
      </c>
      <c r="M12" s="65"/>
      <c r="N12" s="65"/>
      <c r="O12" s="65" t="s">
        <v>977</v>
      </c>
      <c r="P12" s="65"/>
      <c r="Q12" s="65"/>
      <c r="R12" s="65" t="s">
        <v>980</v>
      </c>
      <c r="S12" s="65"/>
      <c r="T12" s="65"/>
      <c r="U12" s="65" t="s">
        <v>338</v>
      </c>
      <c r="V12" s="65"/>
      <c r="W12" s="65"/>
      <c r="X12" s="65" t="s">
        <v>341</v>
      </c>
      <c r="Y12" s="65"/>
      <c r="Z12" s="65"/>
      <c r="AA12" s="65" t="s">
        <v>984</v>
      </c>
      <c r="AB12" s="65"/>
      <c r="AC12" s="65"/>
      <c r="AD12" s="65" t="s">
        <v>988</v>
      </c>
      <c r="AE12" s="65"/>
      <c r="AF12" s="65"/>
      <c r="AG12" s="65" t="s">
        <v>989</v>
      </c>
      <c r="AH12" s="65"/>
      <c r="AI12" s="65"/>
      <c r="AJ12" s="65" t="s">
        <v>993</v>
      </c>
      <c r="AK12" s="65"/>
      <c r="AL12" s="65"/>
      <c r="AM12" s="65" t="s">
        <v>997</v>
      </c>
      <c r="AN12" s="65"/>
      <c r="AO12" s="65"/>
      <c r="AP12" s="65" t="s">
        <v>1001</v>
      </c>
      <c r="AQ12" s="65"/>
      <c r="AR12" s="65"/>
      <c r="AS12" s="65" t="s">
        <v>1002</v>
      </c>
      <c r="AT12" s="65"/>
      <c r="AU12" s="65"/>
      <c r="AV12" s="65" t="s">
        <v>1006</v>
      </c>
      <c r="AW12" s="65"/>
      <c r="AX12" s="65"/>
      <c r="AY12" s="65" t="s">
        <v>1007</v>
      </c>
      <c r="AZ12" s="65"/>
      <c r="BA12" s="65"/>
      <c r="BB12" s="65" t="s">
        <v>1008</v>
      </c>
      <c r="BC12" s="65"/>
      <c r="BD12" s="65"/>
      <c r="BE12" s="65" t="s">
        <v>1009</v>
      </c>
      <c r="BF12" s="65"/>
      <c r="BG12" s="65"/>
      <c r="BH12" s="65" t="s">
        <v>1010</v>
      </c>
      <c r="BI12" s="65"/>
      <c r="BJ12" s="65"/>
      <c r="BK12" s="65" t="s">
        <v>357</v>
      </c>
      <c r="BL12" s="65"/>
      <c r="BM12" s="65"/>
      <c r="BN12" s="65" t="s">
        <v>359</v>
      </c>
      <c r="BO12" s="65"/>
      <c r="BP12" s="65"/>
      <c r="BQ12" s="65" t="s">
        <v>1014</v>
      </c>
      <c r="BR12" s="65"/>
      <c r="BS12" s="65"/>
      <c r="BT12" s="65" t="s">
        <v>1015</v>
      </c>
      <c r="BU12" s="65"/>
      <c r="BV12" s="65"/>
      <c r="BW12" s="65" t="s">
        <v>1016</v>
      </c>
      <c r="BX12" s="65"/>
      <c r="BY12" s="65"/>
      <c r="BZ12" s="65" t="s">
        <v>1017</v>
      </c>
      <c r="CA12" s="65"/>
      <c r="CB12" s="65"/>
      <c r="CC12" s="65" t="s">
        <v>369</v>
      </c>
      <c r="CD12" s="65"/>
      <c r="CE12" s="65"/>
      <c r="CF12" s="95" t="s">
        <v>372</v>
      </c>
      <c r="CG12" s="95"/>
      <c r="CH12" s="95"/>
      <c r="CI12" s="65" t="s">
        <v>376</v>
      </c>
      <c r="CJ12" s="65"/>
      <c r="CK12" s="65"/>
      <c r="CL12" s="65" t="s">
        <v>1328</v>
      </c>
      <c r="CM12" s="65"/>
      <c r="CN12" s="65"/>
      <c r="CO12" s="65" t="s">
        <v>382</v>
      </c>
      <c r="CP12" s="65"/>
      <c r="CQ12" s="65"/>
      <c r="CR12" s="95" t="s">
        <v>385</v>
      </c>
      <c r="CS12" s="95"/>
      <c r="CT12" s="95"/>
      <c r="CU12" s="65" t="s">
        <v>388</v>
      </c>
      <c r="CV12" s="65"/>
      <c r="CW12" s="65"/>
      <c r="CX12" s="65" t="s">
        <v>390</v>
      </c>
      <c r="CY12" s="65"/>
      <c r="CZ12" s="65"/>
      <c r="DA12" s="65" t="s">
        <v>394</v>
      </c>
      <c r="DB12" s="65"/>
      <c r="DC12" s="65"/>
      <c r="DD12" s="95" t="s">
        <v>398</v>
      </c>
      <c r="DE12" s="95"/>
      <c r="DF12" s="95"/>
      <c r="DG12" s="95" t="s">
        <v>400</v>
      </c>
      <c r="DH12" s="95"/>
      <c r="DI12" s="95"/>
      <c r="DJ12" s="95" t="s">
        <v>404</v>
      </c>
      <c r="DK12" s="95"/>
      <c r="DL12" s="95"/>
      <c r="DM12" s="95" t="s">
        <v>408</v>
      </c>
      <c r="DN12" s="95"/>
      <c r="DO12" s="95"/>
      <c r="DP12" s="95" t="s">
        <v>412</v>
      </c>
      <c r="DQ12" s="95"/>
      <c r="DR12" s="95"/>
      <c r="DS12" s="95" t="s">
        <v>415</v>
      </c>
      <c r="DT12" s="95"/>
      <c r="DU12" s="95"/>
      <c r="DV12" s="95" t="s">
        <v>418</v>
      </c>
      <c r="DW12" s="95"/>
      <c r="DX12" s="95"/>
      <c r="DY12" s="95" t="s">
        <v>422</v>
      </c>
      <c r="DZ12" s="95"/>
      <c r="EA12" s="95"/>
      <c r="EB12" s="95" t="s">
        <v>424</v>
      </c>
      <c r="EC12" s="95"/>
      <c r="ED12" s="95"/>
      <c r="EE12" s="95" t="s">
        <v>1026</v>
      </c>
      <c r="EF12" s="95"/>
      <c r="EG12" s="95"/>
      <c r="EH12" s="95" t="s">
        <v>426</v>
      </c>
      <c r="EI12" s="95"/>
      <c r="EJ12" s="95"/>
      <c r="EK12" s="95" t="s">
        <v>428</v>
      </c>
      <c r="EL12" s="95"/>
      <c r="EM12" s="95"/>
      <c r="EN12" s="95" t="s">
        <v>1035</v>
      </c>
      <c r="EO12" s="95"/>
      <c r="EP12" s="95"/>
      <c r="EQ12" s="95" t="s">
        <v>1037</v>
      </c>
      <c r="ER12" s="95"/>
      <c r="ES12" s="95"/>
      <c r="ET12" s="95" t="s">
        <v>430</v>
      </c>
      <c r="EU12" s="95"/>
      <c r="EV12" s="95"/>
      <c r="EW12" s="95" t="s">
        <v>431</v>
      </c>
      <c r="EX12" s="95"/>
      <c r="EY12" s="95"/>
      <c r="EZ12" s="95" t="s">
        <v>1041</v>
      </c>
      <c r="FA12" s="95"/>
      <c r="FB12" s="95"/>
      <c r="FC12" s="95" t="s">
        <v>1045</v>
      </c>
      <c r="FD12" s="95"/>
      <c r="FE12" s="95"/>
      <c r="FF12" s="95" t="s">
        <v>1047</v>
      </c>
      <c r="FG12" s="95"/>
      <c r="FH12" s="95"/>
      <c r="FI12" s="95" t="s">
        <v>1051</v>
      </c>
      <c r="FJ12" s="95"/>
      <c r="FK12" s="95"/>
    </row>
    <row r="13" spans="1:254" ht="180.75" x14ac:dyDescent="0.25">
      <c r="A13" s="74"/>
      <c r="B13" s="74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2" t="s">
        <v>840</v>
      </c>
      <c r="B40" s="7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8" t="s">
        <v>811</v>
      </c>
      <c r="C42" s="79"/>
      <c r="D42" s="79"/>
      <c r="E42" s="80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4" t="s">
        <v>838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"/>
      <c r="V2" s="7"/>
      <c r="W2" s="7"/>
      <c r="X2" s="7"/>
      <c r="Y2" s="7"/>
      <c r="Z2" s="7"/>
      <c r="AA2" s="7"/>
      <c r="AB2" s="7"/>
      <c r="GP2" s="81" t="s">
        <v>1380</v>
      </c>
      <c r="GQ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68" t="s">
        <v>88</v>
      </c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66" t="s">
        <v>138</v>
      </c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</row>
    <row r="5" spans="1:254" ht="13.5" customHeight="1" x14ac:dyDescent="0.25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 t="s">
        <v>56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 t="s">
        <v>3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 t="s">
        <v>331</v>
      </c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 t="s">
        <v>332</v>
      </c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 t="s">
        <v>159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87" t="s">
        <v>116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 t="s">
        <v>174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 t="s">
        <v>174</v>
      </c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 t="s">
        <v>117</v>
      </c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67" t="s">
        <v>139</v>
      </c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</row>
    <row r="6" spans="1:254" ht="15.75" hidden="1" x14ac:dyDescent="0.25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4"/>
      <c r="B11" s="74"/>
      <c r="C11" s="69" t="s">
        <v>436</v>
      </c>
      <c r="D11" s="69" t="s">
        <v>5</v>
      </c>
      <c r="E11" s="69" t="s">
        <v>6</v>
      </c>
      <c r="F11" s="69" t="s">
        <v>437</v>
      </c>
      <c r="G11" s="69" t="s">
        <v>7</v>
      </c>
      <c r="H11" s="69" t="s">
        <v>8</v>
      </c>
      <c r="I11" s="69" t="s">
        <v>493</v>
      </c>
      <c r="J11" s="69" t="s">
        <v>9</v>
      </c>
      <c r="K11" s="69" t="s">
        <v>10</v>
      </c>
      <c r="L11" s="69" t="s">
        <v>438</v>
      </c>
      <c r="M11" s="69" t="s">
        <v>9</v>
      </c>
      <c r="N11" s="69" t="s">
        <v>10</v>
      </c>
      <c r="O11" s="69" t="s">
        <v>439</v>
      </c>
      <c r="P11" s="69" t="s">
        <v>11</v>
      </c>
      <c r="Q11" s="69" t="s">
        <v>4</v>
      </c>
      <c r="R11" s="69" t="s">
        <v>440</v>
      </c>
      <c r="S11" s="69" t="s">
        <v>6</v>
      </c>
      <c r="T11" s="69" t="s">
        <v>12</v>
      </c>
      <c r="U11" s="69" t="s">
        <v>441</v>
      </c>
      <c r="V11" s="69"/>
      <c r="W11" s="69"/>
      <c r="X11" s="69" t="s">
        <v>442</v>
      </c>
      <c r="Y11" s="69"/>
      <c r="Z11" s="69"/>
      <c r="AA11" s="69" t="s">
        <v>494</v>
      </c>
      <c r="AB11" s="69"/>
      <c r="AC11" s="69"/>
      <c r="AD11" s="69" t="s">
        <v>443</v>
      </c>
      <c r="AE11" s="69"/>
      <c r="AF11" s="69"/>
      <c r="AG11" s="69" t="s">
        <v>444</v>
      </c>
      <c r="AH11" s="69"/>
      <c r="AI11" s="69"/>
      <c r="AJ11" s="69" t="s">
        <v>445</v>
      </c>
      <c r="AK11" s="69"/>
      <c r="AL11" s="69"/>
      <c r="AM11" s="67" t="s">
        <v>446</v>
      </c>
      <c r="AN11" s="67"/>
      <c r="AO11" s="67"/>
      <c r="AP11" s="69" t="s">
        <v>447</v>
      </c>
      <c r="AQ11" s="69"/>
      <c r="AR11" s="69"/>
      <c r="AS11" s="69" t="s">
        <v>448</v>
      </c>
      <c r="AT11" s="69"/>
      <c r="AU11" s="69"/>
      <c r="AV11" s="69" t="s">
        <v>449</v>
      </c>
      <c r="AW11" s="69"/>
      <c r="AX11" s="69"/>
      <c r="AY11" s="69" t="s">
        <v>450</v>
      </c>
      <c r="AZ11" s="69"/>
      <c r="BA11" s="69"/>
      <c r="BB11" s="69" t="s">
        <v>451</v>
      </c>
      <c r="BC11" s="69"/>
      <c r="BD11" s="69"/>
      <c r="BE11" s="67" t="s">
        <v>495</v>
      </c>
      <c r="BF11" s="67"/>
      <c r="BG11" s="67"/>
      <c r="BH11" s="67" t="s">
        <v>452</v>
      </c>
      <c r="BI11" s="67"/>
      <c r="BJ11" s="67"/>
      <c r="BK11" s="69" t="s">
        <v>453</v>
      </c>
      <c r="BL11" s="69"/>
      <c r="BM11" s="69"/>
      <c r="BN11" s="69" t="s">
        <v>454</v>
      </c>
      <c r="BO11" s="69"/>
      <c r="BP11" s="69"/>
      <c r="BQ11" s="67" t="s">
        <v>455</v>
      </c>
      <c r="BR11" s="67"/>
      <c r="BS11" s="67"/>
      <c r="BT11" s="69" t="s">
        <v>456</v>
      </c>
      <c r="BU11" s="69"/>
      <c r="BV11" s="69"/>
      <c r="BW11" s="67" t="s">
        <v>457</v>
      </c>
      <c r="BX11" s="67"/>
      <c r="BY11" s="67"/>
      <c r="BZ11" s="67" t="s">
        <v>458</v>
      </c>
      <c r="CA11" s="67"/>
      <c r="CB11" s="67"/>
      <c r="CC11" s="67" t="s">
        <v>496</v>
      </c>
      <c r="CD11" s="67"/>
      <c r="CE11" s="67"/>
      <c r="CF11" s="67" t="s">
        <v>459</v>
      </c>
      <c r="CG11" s="67"/>
      <c r="CH11" s="67"/>
      <c r="CI11" s="67" t="s">
        <v>460</v>
      </c>
      <c r="CJ11" s="67"/>
      <c r="CK11" s="67"/>
      <c r="CL11" s="67" t="s">
        <v>461</v>
      </c>
      <c r="CM11" s="67"/>
      <c r="CN11" s="67"/>
      <c r="CO11" s="67" t="s">
        <v>462</v>
      </c>
      <c r="CP11" s="67"/>
      <c r="CQ11" s="67"/>
      <c r="CR11" s="67" t="s">
        <v>463</v>
      </c>
      <c r="CS11" s="67"/>
      <c r="CT11" s="67"/>
      <c r="CU11" s="67" t="s">
        <v>497</v>
      </c>
      <c r="CV11" s="67"/>
      <c r="CW11" s="67"/>
      <c r="CX11" s="67" t="s">
        <v>464</v>
      </c>
      <c r="CY11" s="67"/>
      <c r="CZ11" s="67"/>
      <c r="DA11" s="67" t="s">
        <v>465</v>
      </c>
      <c r="DB11" s="67"/>
      <c r="DC11" s="67"/>
      <c r="DD11" s="67" t="s">
        <v>466</v>
      </c>
      <c r="DE11" s="67"/>
      <c r="DF11" s="67"/>
      <c r="DG11" s="67" t="s">
        <v>467</v>
      </c>
      <c r="DH11" s="67"/>
      <c r="DI11" s="67"/>
      <c r="DJ11" s="67" t="s">
        <v>468</v>
      </c>
      <c r="DK11" s="67"/>
      <c r="DL11" s="67"/>
      <c r="DM11" s="67" t="s">
        <v>469</v>
      </c>
      <c r="DN11" s="67"/>
      <c r="DO11" s="67"/>
      <c r="DP11" s="67" t="s">
        <v>470</v>
      </c>
      <c r="DQ11" s="67"/>
      <c r="DR11" s="67"/>
      <c r="DS11" s="67" t="s">
        <v>471</v>
      </c>
      <c r="DT11" s="67"/>
      <c r="DU11" s="67"/>
      <c r="DV11" s="67" t="s">
        <v>472</v>
      </c>
      <c r="DW11" s="67"/>
      <c r="DX11" s="67"/>
      <c r="DY11" s="67" t="s">
        <v>498</v>
      </c>
      <c r="DZ11" s="67"/>
      <c r="EA11" s="67"/>
      <c r="EB11" s="67" t="s">
        <v>473</v>
      </c>
      <c r="EC11" s="67"/>
      <c r="ED11" s="67"/>
      <c r="EE11" s="67" t="s">
        <v>474</v>
      </c>
      <c r="EF11" s="67"/>
      <c r="EG11" s="67"/>
      <c r="EH11" s="67" t="s">
        <v>475</v>
      </c>
      <c r="EI11" s="67"/>
      <c r="EJ11" s="67"/>
      <c r="EK11" s="67" t="s">
        <v>476</v>
      </c>
      <c r="EL11" s="67"/>
      <c r="EM11" s="67"/>
      <c r="EN11" s="67" t="s">
        <v>477</v>
      </c>
      <c r="EO11" s="67"/>
      <c r="EP11" s="67"/>
      <c r="EQ11" s="67" t="s">
        <v>478</v>
      </c>
      <c r="ER11" s="67"/>
      <c r="ES11" s="67"/>
      <c r="ET11" s="67" t="s">
        <v>479</v>
      </c>
      <c r="EU11" s="67"/>
      <c r="EV11" s="67"/>
      <c r="EW11" s="67" t="s">
        <v>480</v>
      </c>
      <c r="EX11" s="67"/>
      <c r="EY11" s="67"/>
      <c r="EZ11" s="67" t="s">
        <v>481</v>
      </c>
      <c r="FA11" s="67"/>
      <c r="FB11" s="67"/>
      <c r="FC11" s="67" t="s">
        <v>499</v>
      </c>
      <c r="FD11" s="67"/>
      <c r="FE11" s="67"/>
      <c r="FF11" s="67" t="s">
        <v>482</v>
      </c>
      <c r="FG11" s="67"/>
      <c r="FH11" s="67"/>
      <c r="FI11" s="67" t="s">
        <v>483</v>
      </c>
      <c r="FJ11" s="67"/>
      <c r="FK11" s="67"/>
      <c r="FL11" s="67" t="s">
        <v>484</v>
      </c>
      <c r="FM11" s="67"/>
      <c r="FN11" s="67"/>
      <c r="FO11" s="67" t="s">
        <v>485</v>
      </c>
      <c r="FP11" s="67"/>
      <c r="FQ11" s="67"/>
      <c r="FR11" s="67" t="s">
        <v>486</v>
      </c>
      <c r="FS11" s="67"/>
      <c r="FT11" s="67"/>
      <c r="FU11" s="67" t="s">
        <v>487</v>
      </c>
      <c r="FV11" s="67"/>
      <c r="FW11" s="67"/>
      <c r="FX11" s="67" t="s">
        <v>500</v>
      </c>
      <c r="FY11" s="67"/>
      <c r="FZ11" s="67"/>
      <c r="GA11" s="67" t="s">
        <v>488</v>
      </c>
      <c r="GB11" s="67"/>
      <c r="GC11" s="67"/>
      <c r="GD11" s="67" t="s">
        <v>489</v>
      </c>
      <c r="GE11" s="67"/>
      <c r="GF11" s="67"/>
      <c r="GG11" s="67" t="s">
        <v>501</v>
      </c>
      <c r="GH11" s="67"/>
      <c r="GI11" s="67"/>
      <c r="GJ11" s="67" t="s">
        <v>490</v>
      </c>
      <c r="GK11" s="67"/>
      <c r="GL11" s="67"/>
      <c r="GM11" s="67" t="s">
        <v>491</v>
      </c>
      <c r="GN11" s="67"/>
      <c r="GO11" s="67"/>
      <c r="GP11" s="67" t="s">
        <v>492</v>
      </c>
      <c r="GQ11" s="67"/>
      <c r="GR11" s="67"/>
    </row>
    <row r="12" spans="1:254" ht="85.5" customHeight="1" x14ac:dyDescent="0.25">
      <c r="A12" s="74"/>
      <c r="B12" s="74"/>
      <c r="C12" s="65" t="s">
        <v>1055</v>
      </c>
      <c r="D12" s="65"/>
      <c r="E12" s="65"/>
      <c r="F12" s="65" t="s">
        <v>1058</v>
      </c>
      <c r="G12" s="65"/>
      <c r="H12" s="65"/>
      <c r="I12" s="65" t="s">
        <v>1061</v>
      </c>
      <c r="J12" s="65"/>
      <c r="K12" s="65"/>
      <c r="L12" s="65" t="s">
        <v>538</v>
      </c>
      <c r="M12" s="65"/>
      <c r="N12" s="65"/>
      <c r="O12" s="65" t="s">
        <v>1064</v>
      </c>
      <c r="P12" s="65"/>
      <c r="Q12" s="65"/>
      <c r="R12" s="65" t="s">
        <v>1067</v>
      </c>
      <c r="S12" s="65"/>
      <c r="T12" s="65"/>
      <c r="U12" s="65" t="s">
        <v>1071</v>
      </c>
      <c r="V12" s="65"/>
      <c r="W12" s="65"/>
      <c r="X12" s="65" t="s">
        <v>539</v>
      </c>
      <c r="Y12" s="65"/>
      <c r="Z12" s="65"/>
      <c r="AA12" s="65" t="s">
        <v>540</v>
      </c>
      <c r="AB12" s="65"/>
      <c r="AC12" s="65"/>
      <c r="AD12" s="65" t="s">
        <v>541</v>
      </c>
      <c r="AE12" s="65"/>
      <c r="AF12" s="65"/>
      <c r="AG12" s="65" t="s">
        <v>1076</v>
      </c>
      <c r="AH12" s="65"/>
      <c r="AI12" s="65"/>
      <c r="AJ12" s="65" t="s">
        <v>542</v>
      </c>
      <c r="AK12" s="65"/>
      <c r="AL12" s="65"/>
      <c r="AM12" s="65" t="s">
        <v>543</v>
      </c>
      <c r="AN12" s="65"/>
      <c r="AO12" s="65"/>
      <c r="AP12" s="65" t="s">
        <v>544</v>
      </c>
      <c r="AQ12" s="65"/>
      <c r="AR12" s="65"/>
      <c r="AS12" s="65" t="s">
        <v>1079</v>
      </c>
      <c r="AT12" s="65"/>
      <c r="AU12" s="65"/>
      <c r="AV12" s="65" t="s">
        <v>1329</v>
      </c>
      <c r="AW12" s="65"/>
      <c r="AX12" s="65"/>
      <c r="AY12" s="65" t="s">
        <v>545</v>
      </c>
      <c r="AZ12" s="65"/>
      <c r="BA12" s="65"/>
      <c r="BB12" s="65" t="s">
        <v>529</v>
      </c>
      <c r="BC12" s="65"/>
      <c r="BD12" s="65"/>
      <c r="BE12" s="65" t="s">
        <v>546</v>
      </c>
      <c r="BF12" s="65"/>
      <c r="BG12" s="65"/>
      <c r="BH12" s="65" t="s">
        <v>1085</v>
      </c>
      <c r="BI12" s="65"/>
      <c r="BJ12" s="65"/>
      <c r="BK12" s="65" t="s">
        <v>547</v>
      </c>
      <c r="BL12" s="65"/>
      <c r="BM12" s="65"/>
      <c r="BN12" s="65" t="s">
        <v>548</v>
      </c>
      <c r="BO12" s="65"/>
      <c r="BP12" s="65"/>
      <c r="BQ12" s="65" t="s">
        <v>549</v>
      </c>
      <c r="BR12" s="65"/>
      <c r="BS12" s="65"/>
      <c r="BT12" s="65" t="s">
        <v>550</v>
      </c>
      <c r="BU12" s="65"/>
      <c r="BV12" s="65"/>
      <c r="BW12" s="65" t="s">
        <v>1092</v>
      </c>
      <c r="BX12" s="65"/>
      <c r="BY12" s="65"/>
      <c r="BZ12" s="65" t="s">
        <v>557</v>
      </c>
      <c r="CA12" s="65"/>
      <c r="CB12" s="65"/>
      <c r="CC12" s="65" t="s">
        <v>1096</v>
      </c>
      <c r="CD12" s="65"/>
      <c r="CE12" s="65"/>
      <c r="CF12" s="65" t="s">
        <v>558</v>
      </c>
      <c r="CG12" s="65"/>
      <c r="CH12" s="65"/>
      <c r="CI12" s="65" t="s">
        <v>559</v>
      </c>
      <c r="CJ12" s="65"/>
      <c r="CK12" s="65"/>
      <c r="CL12" s="65" t="s">
        <v>560</v>
      </c>
      <c r="CM12" s="65"/>
      <c r="CN12" s="65"/>
      <c r="CO12" s="65" t="s">
        <v>602</v>
      </c>
      <c r="CP12" s="65"/>
      <c r="CQ12" s="65"/>
      <c r="CR12" s="65" t="s">
        <v>599</v>
      </c>
      <c r="CS12" s="65"/>
      <c r="CT12" s="65"/>
      <c r="CU12" s="65" t="s">
        <v>603</v>
      </c>
      <c r="CV12" s="65"/>
      <c r="CW12" s="65"/>
      <c r="CX12" s="65" t="s">
        <v>600</v>
      </c>
      <c r="CY12" s="65"/>
      <c r="CZ12" s="65"/>
      <c r="DA12" s="65" t="s">
        <v>601</v>
      </c>
      <c r="DB12" s="65"/>
      <c r="DC12" s="65"/>
      <c r="DD12" s="65" t="s">
        <v>1108</v>
      </c>
      <c r="DE12" s="65"/>
      <c r="DF12" s="65"/>
      <c r="DG12" s="65" t="s">
        <v>1111</v>
      </c>
      <c r="DH12" s="65"/>
      <c r="DI12" s="65"/>
      <c r="DJ12" s="65" t="s">
        <v>604</v>
      </c>
      <c r="DK12" s="65"/>
      <c r="DL12" s="65"/>
      <c r="DM12" s="65" t="s">
        <v>1115</v>
      </c>
      <c r="DN12" s="65"/>
      <c r="DO12" s="65"/>
      <c r="DP12" s="65" t="s">
        <v>605</v>
      </c>
      <c r="DQ12" s="65"/>
      <c r="DR12" s="65"/>
      <c r="DS12" s="65" t="s">
        <v>606</v>
      </c>
      <c r="DT12" s="65"/>
      <c r="DU12" s="65"/>
      <c r="DV12" s="65" t="s">
        <v>1123</v>
      </c>
      <c r="DW12" s="65"/>
      <c r="DX12" s="65"/>
      <c r="DY12" s="65" t="s">
        <v>607</v>
      </c>
      <c r="DZ12" s="65"/>
      <c r="EA12" s="65"/>
      <c r="EB12" s="65" t="s">
        <v>608</v>
      </c>
      <c r="EC12" s="65"/>
      <c r="ED12" s="65"/>
      <c r="EE12" s="65" t="s">
        <v>609</v>
      </c>
      <c r="EF12" s="65"/>
      <c r="EG12" s="65"/>
      <c r="EH12" s="65" t="s">
        <v>610</v>
      </c>
      <c r="EI12" s="65"/>
      <c r="EJ12" s="65"/>
      <c r="EK12" s="95" t="s">
        <v>611</v>
      </c>
      <c r="EL12" s="95"/>
      <c r="EM12" s="95"/>
      <c r="EN12" s="65" t="s">
        <v>1134</v>
      </c>
      <c r="EO12" s="65"/>
      <c r="EP12" s="65"/>
      <c r="EQ12" s="65" t="s">
        <v>612</v>
      </c>
      <c r="ER12" s="65"/>
      <c r="ES12" s="65"/>
      <c r="ET12" s="65" t="s">
        <v>613</v>
      </c>
      <c r="EU12" s="65"/>
      <c r="EV12" s="65"/>
      <c r="EW12" s="65" t="s">
        <v>1140</v>
      </c>
      <c r="EX12" s="65"/>
      <c r="EY12" s="65"/>
      <c r="EZ12" s="65" t="s">
        <v>615</v>
      </c>
      <c r="FA12" s="65"/>
      <c r="FB12" s="65"/>
      <c r="FC12" s="65" t="s">
        <v>616</v>
      </c>
      <c r="FD12" s="65"/>
      <c r="FE12" s="65"/>
      <c r="FF12" s="65" t="s">
        <v>614</v>
      </c>
      <c r="FG12" s="65"/>
      <c r="FH12" s="65"/>
      <c r="FI12" s="65" t="s">
        <v>1145</v>
      </c>
      <c r="FJ12" s="65"/>
      <c r="FK12" s="65"/>
      <c r="FL12" s="65" t="s">
        <v>617</v>
      </c>
      <c r="FM12" s="65"/>
      <c r="FN12" s="65"/>
      <c r="FO12" s="65" t="s">
        <v>1149</v>
      </c>
      <c r="FP12" s="65"/>
      <c r="FQ12" s="65"/>
      <c r="FR12" s="65" t="s">
        <v>619</v>
      </c>
      <c r="FS12" s="65"/>
      <c r="FT12" s="65"/>
      <c r="FU12" s="95" t="s">
        <v>1332</v>
      </c>
      <c r="FV12" s="95"/>
      <c r="FW12" s="95"/>
      <c r="FX12" s="65" t="s">
        <v>1333</v>
      </c>
      <c r="FY12" s="65"/>
      <c r="FZ12" s="65"/>
      <c r="GA12" s="65" t="s">
        <v>623</v>
      </c>
      <c r="GB12" s="65"/>
      <c r="GC12" s="65"/>
      <c r="GD12" s="65" t="s">
        <v>1155</v>
      </c>
      <c r="GE12" s="65"/>
      <c r="GF12" s="65"/>
      <c r="GG12" s="65" t="s">
        <v>626</v>
      </c>
      <c r="GH12" s="65"/>
      <c r="GI12" s="65"/>
      <c r="GJ12" s="65" t="s">
        <v>1161</v>
      </c>
      <c r="GK12" s="65"/>
      <c r="GL12" s="65"/>
      <c r="GM12" s="65" t="s">
        <v>1165</v>
      </c>
      <c r="GN12" s="65"/>
      <c r="GO12" s="65"/>
      <c r="GP12" s="65" t="s">
        <v>1334</v>
      </c>
      <c r="GQ12" s="65"/>
      <c r="GR12" s="65"/>
    </row>
    <row r="13" spans="1:254" ht="93.75" customHeight="1" x14ac:dyDescent="0.25">
      <c r="A13" s="74"/>
      <c r="B13" s="74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2" t="s">
        <v>843</v>
      </c>
      <c r="B40" s="7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4" t="s">
        <v>56</v>
      </c>
      <c r="E47" s="104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4" t="s">
        <v>159</v>
      </c>
      <c r="E56" s="104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1380</v>
      </c>
      <c r="IS2" s="81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93" ht="15" customHeight="1" x14ac:dyDescent="0.25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9" t="s">
        <v>332</v>
      </c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 t="s">
        <v>117</v>
      </c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67" t="s">
        <v>139</v>
      </c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</row>
    <row r="6" spans="1:293" ht="4.1500000000000004" hidden="1" customHeight="1" x14ac:dyDescent="0.25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pans="1:293" ht="16.149999999999999" hidden="1" customHeight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pans="1:293" ht="17.45" hidden="1" customHeight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pans="1:293" ht="18" hidden="1" customHeight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pans="1:293" ht="30" hidden="1" customHeight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pans="1:293" ht="15.75" x14ac:dyDescent="0.25">
      <c r="A11" s="74"/>
      <c r="B11" s="74"/>
      <c r="C11" s="69" t="s">
        <v>631</v>
      </c>
      <c r="D11" s="69" t="s">
        <v>5</v>
      </c>
      <c r="E11" s="69" t="s">
        <v>6</v>
      </c>
      <c r="F11" s="69" t="s">
        <v>632</v>
      </c>
      <c r="G11" s="69" t="s">
        <v>7</v>
      </c>
      <c r="H11" s="69" t="s">
        <v>8</v>
      </c>
      <c r="I11" s="69" t="s">
        <v>633</v>
      </c>
      <c r="J11" s="69" t="s">
        <v>9</v>
      </c>
      <c r="K11" s="69" t="s">
        <v>10</v>
      </c>
      <c r="L11" s="69" t="s">
        <v>705</v>
      </c>
      <c r="M11" s="69" t="s">
        <v>9</v>
      </c>
      <c r="N11" s="69" t="s">
        <v>10</v>
      </c>
      <c r="O11" s="69" t="s">
        <v>634</v>
      </c>
      <c r="P11" s="69" t="s">
        <v>11</v>
      </c>
      <c r="Q11" s="69" t="s">
        <v>4</v>
      </c>
      <c r="R11" s="69" t="s">
        <v>635</v>
      </c>
      <c r="S11" s="69" t="s">
        <v>6</v>
      </c>
      <c r="T11" s="69" t="s">
        <v>12</v>
      </c>
      <c r="U11" s="69" t="s">
        <v>636</v>
      </c>
      <c r="V11" s="69" t="s">
        <v>6</v>
      </c>
      <c r="W11" s="69" t="s">
        <v>12</v>
      </c>
      <c r="X11" s="69" t="s">
        <v>637</v>
      </c>
      <c r="Y11" s="69"/>
      <c r="Z11" s="69"/>
      <c r="AA11" s="69" t="s">
        <v>638</v>
      </c>
      <c r="AB11" s="69"/>
      <c r="AC11" s="69"/>
      <c r="AD11" s="69" t="s">
        <v>639</v>
      </c>
      <c r="AE11" s="69"/>
      <c r="AF11" s="69"/>
      <c r="AG11" s="69" t="s">
        <v>706</v>
      </c>
      <c r="AH11" s="69"/>
      <c r="AI11" s="69"/>
      <c r="AJ11" s="69" t="s">
        <v>640</v>
      </c>
      <c r="AK11" s="69"/>
      <c r="AL11" s="69"/>
      <c r="AM11" s="69" t="s">
        <v>641</v>
      </c>
      <c r="AN11" s="69"/>
      <c r="AO11" s="69"/>
      <c r="AP11" s="67" t="s">
        <v>642</v>
      </c>
      <c r="AQ11" s="67"/>
      <c r="AR11" s="67"/>
      <c r="AS11" s="69" t="s">
        <v>643</v>
      </c>
      <c r="AT11" s="69"/>
      <c r="AU11" s="69"/>
      <c r="AV11" s="69" t="s">
        <v>644</v>
      </c>
      <c r="AW11" s="69"/>
      <c r="AX11" s="69"/>
      <c r="AY11" s="69" t="s">
        <v>645</v>
      </c>
      <c r="AZ11" s="69"/>
      <c r="BA11" s="69"/>
      <c r="BB11" s="69" t="s">
        <v>646</v>
      </c>
      <c r="BC11" s="69"/>
      <c r="BD11" s="69"/>
      <c r="BE11" s="69" t="s">
        <v>647</v>
      </c>
      <c r="BF11" s="69"/>
      <c r="BG11" s="69"/>
      <c r="BH11" s="67" t="s">
        <v>648</v>
      </c>
      <c r="BI11" s="67"/>
      <c r="BJ11" s="67"/>
      <c r="BK11" s="67" t="s">
        <v>707</v>
      </c>
      <c r="BL11" s="67"/>
      <c r="BM11" s="67"/>
      <c r="BN11" s="69" t="s">
        <v>649</v>
      </c>
      <c r="BO11" s="69"/>
      <c r="BP11" s="69"/>
      <c r="BQ11" s="69" t="s">
        <v>650</v>
      </c>
      <c r="BR11" s="69"/>
      <c r="BS11" s="69"/>
      <c r="BT11" s="67" t="s">
        <v>651</v>
      </c>
      <c r="BU11" s="67"/>
      <c r="BV11" s="67"/>
      <c r="BW11" s="69" t="s">
        <v>652</v>
      </c>
      <c r="BX11" s="69"/>
      <c r="BY11" s="69"/>
      <c r="BZ11" s="69" t="s">
        <v>653</v>
      </c>
      <c r="CA11" s="69"/>
      <c r="CB11" s="69"/>
      <c r="CC11" s="69" t="s">
        <v>654</v>
      </c>
      <c r="CD11" s="69"/>
      <c r="CE11" s="69"/>
      <c r="CF11" s="69" t="s">
        <v>655</v>
      </c>
      <c r="CG11" s="69"/>
      <c r="CH11" s="69"/>
      <c r="CI11" s="69" t="s">
        <v>656</v>
      </c>
      <c r="CJ11" s="69"/>
      <c r="CK11" s="69"/>
      <c r="CL11" s="69" t="s">
        <v>657</v>
      </c>
      <c r="CM11" s="69"/>
      <c r="CN11" s="69"/>
      <c r="CO11" s="69" t="s">
        <v>708</v>
      </c>
      <c r="CP11" s="69"/>
      <c r="CQ11" s="69"/>
      <c r="CR11" s="69" t="s">
        <v>658</v>
      </c>
      <c r="CS11" s="69"/>
      <c r="CT11" s="69"/>
      <c r="CU11" s="69" t="s">
        <v>659</v>
      </c>
      <c r="CV11" s="69"/>
      <c r="CW11" s="69"/>
      <c r="CX11" s="69" t="s">
        <v>660</v>
      </c>
      <c r="CY11" s="69"/>
      <c r="CZ11" s="69"/>
      <c r="DA11" s="69" t="s">
        <v>661</v>
      </c>
      <c r="DB11" s="69"/>
      <c r="DC11" s="69"/>
      <c r="DD11" s="67" t="s">
        <v>662</v>
      </c>
      <c r="DE11" s="67"/>
      <c r="DF11" s="67"/>
      <c r="DG11" s="67" t="s">
        <v>663</v>
      </c>
      <c r="DH11" s="67"/>
      <c r="DI11" s="67"/>
      <c r="DJ11" s="67" t="s">
        <v>664</v>
      </c>
      <c r="DK11" s="67"/>
      <c r="DL11" s="67"/>
      <c r="DM11" s="67" t="s">
        <v>709</v>
      </c>
      <c r="DN11" s="67"/>
      <c r="DO11" s="67"/>
      <c r="DP11" s="67" t="s">
        <v>665</v>
      </c>
      <c r="DQ11" s="67"/>
      <c r="DR11" s="67"/>
      <c r="DS11" s="67" t="s">
        <v>666</v>
      </c>
      <c r="DT11" s="67"/>
      <c r="DU11" s="67"/>
      <c r="DV11" s="67" t="s">
        <v>667</v>
      </c>
      <c r="DW11" s="67"/>
      <c r="DX11" s="67"/>
      <c r="DY11" s="67" t="s">
        <v>668</v>
      </c>
      <c r="DZ11" s="67"/>
      <c r="EA11" s="67"/>
      <c r="EB11" s="67" t="s">
        <v>669</v>
      </c>
      <c r="EC11" s="67"/>
      <c r="ED11" s="67"/>
      <c r="EE11" s="67" t="s">
        <v>670</v>
      </c>
      <c r="EF11" s="67"/>
      <c r="EG11" s="67"/>
      <c r="EH11" s="67" t="s">
        <v>710</v>
      </c>
      <c r="EI11" s="67"/>
      <c r="EJ11" s="67"/>
      <c r="EK11" s="67" t="s">
        <v>671</v>
      </c>
      <c r="EL11" s="67"/>
      <c r="EM11" s="67"/>
      <c r="EN11" s="67" t="s">
        <v>672</v>
      </c>
      <c r="EO11" s="67"/>
      <c r="EP11" s="67"/>
      <c r="EQ11" s="67" t="s">
        <v>673</v>
      </c>
      <c r="ER11" s="67"/>
      <c r="ES11" s="67"/>
      <c r="ET11" s="67" t="s">
        <v>674</v>
      </c>
      <c r="EU11" s="67"/>
      <c r="EV11" s="67"/>
      <c r="EW11" s="67" t="s">
        <v>675</v>
      </c>
      <c r="EX11" s="67"/>
      <c r="EY11" s="67"/>
      <c r="EZ11" s="67" t="s">
        <v>676</v>
      </c>
      <c r="FA11" s="67"/>
      <c r="FB11" s="67"/>
      <c r="FC11" s="67" t="s">
        <v>677</v>
      </c>
      <c r="FD11" s="67"/>
      <c r="FE11" s="67"/>
      <c r="FF11" s="67" t="s">
        <v>678</v>
      </c>
      <c r="FG11" s="67"/>
      <c r="FH11" s="67"/>
      <c r="FI11" s="67" t="s">
        <v>679</v>
      </c>
      <c r="FJ11" s="67"/>
      <c r="FK11" s="67"/>
      <c r="FL11" s="67" t="s">
        <v>711</v>
      </c>
      <c r="FM11" s="67"/>
      <c r="FN11" s="67"/>
      <c r="FO11" s="67" t="s">
        <v>680</v>
      </c>
      <c r="FP11" s="67"/>
      <c r="FQ11" s="67"/>
      <c r="FR11" s="67" t="s">
        <v>681</v>
      </c>
      <c r="FS11" s="67"/>
      <c r="FT11" s="67"/>
      <c r="FU11" s="67" t="s">
        <v>682</v>
      </c>
      <c r="FV11" s="67"/>
      <c r="FW11" s="67"/>
      <c r="FX11" s="67" t="s">
        <v>683</v>
      </c>
      <c r="FY11" s="67"/>
      <c r="FZ11" s="67"/>
      <c r="GA11" s="67" t="s">
        <v>684</v>
      </c>
      <c r="GB11" s="67"/>
      <c r="GC11" s="67"/>
      <c r="GD11" s="67" t="s">
        <v>685</v>
      </c>
      <c r="GE11" s="67"/>
      <c r="GF11" s="67"/>
      <c r="GG11" s="67" t="s">
        <v>686</v>
      </c>
      <c r="GH11" s="67"/>
      <c r="GI11" s="67"/>
      <c r="GJ11" s="67" t="s">
        <v>687</v>
      </c>
      <c r="GK11" s="67"/>
      <c r="GL11" s="67"/>
      <c r="GM11" s="67" t="s">
        <v>688</v>
      </c>
      <c r="GN11" s="67"/>
      <c r="GO11" s="67"/>
      <c r="GP11" s="67" t="s">
        <v>712</v>
      </c>
      <c r="GQ11" s="67"/>
      <c r="GR11" s="67"/>
      <c r="GS11" s="67" t="s">
        <v>689</v>
      </c>
      <c r="GT11" s="67"/>
      <c r="GU11" s="67"/>
      <c r="GV11" s="67" t="s">
        <v>690</v>
      </c>
      <c r="GW11" s="67"/>
      <c r="GX11" s="67"/>
      <c r="GY11" s="67" t="s">
        <v>691</v>
      </c>
      <c r="GZ11" s="67"/>
      <c r="HA11" s="67"/>
      <c r="HB11" s="67" t="s">
        <v>692</v>
      </c>
      <c r="HC11" s="67"/>
      <c r="HD11" s="67"/>
      <c r="HE11" s="67" t="s">
        <v>693</v>
      </c>
      <c r="HF11" s="67"/>
      <c r="HG11" s="67"/>
      <c r="HH11" s="67" t="s">
        <v>694</v>
      </c>
      <c r="HI11" s="67"/>
      <c r="HJ11" s="67"/>
      <c r="HK11" s="67" t="s">
        <v>695</v>
      </c>
      <c r="HL11" s="67"/>
      <c r="HM11" s="67"/>
      <c r="HN11" s="67" t="s">
        <v>696</v>
      </c>
      <c r="HO11" s="67"/>
      <c r="HP11" s="67"/>
      <c r="HQ11" s="67" t="s">
        <v>697</v>
      </c>
      <c r="HR11" s="67"/>
      <c r="HS11" s="67"/>
      <c r="HT11" s="67" t="s">
        <v>713</v>
      </c>
      <c r="HU11" s="67"/>
      <c r="HV11" s="67"/>
      <c r="HW11" s="67" t="s">
        <v>698</v>
      </c>
      <c r="HX11" s="67"/>
      <c r="HY11" s="67"/>
      <c r="HZ11" s="67" t="s">
        <v>699</v>
      </c>
      <c r="IA11" s="67"/>
      <c r="IB11" s="67"/>
      <c r="IC11" s="67" t="s">
        <v>700</v>
      </c>
      <c r="ID11" s="67"/>
      <c r="IE11" s="67"/>
      <c r="IF11" s="67" t="s">
        <v>701</v>
      </c>
      <c r="IG11" s="67"/>
      <c r="IH11" s="67"/>
      <c r="II11" s="67" t="s">
        <v>714</v>
      </c>
      <c r="IJ11" s="67"/>
      <c r="IK11" s="67"/>
      <c r="IL11" s="67" t="s">
        <v>702</v>
      </c>
      <c r="IM11" s="67"/>
      <c r="IN11" s="67"/>
      <c r="IO11" s="67" t="s">
        <v>703</v>
      </c>
      <c r="IP11" s="67"/>
      <c r="IQ11" s="67"/>
      <c r="IR11" s="67" t="s">
        <v>704</v>
      </c>
      <c r="IS11" s="67"/>
      <c r="IT11" s="67"/>
    </row>
    <row r="12" spans="1:293" ht="93" customHeight="1" x14ac:dyDescent="0.25">
      <c r="A12" s="74"/>
      <c r="B12" s="74"/>
      <c r="C12" s="65" t="s">
        <v>1340</v>
      </c>
      <c r="D12" s="65"/>
      <c r="E12" s="65"/>
      <c r="F12" s="65" t="s">
        <v>1341</v>
      </c>
      <c r="G12" s="65"/>
      <c r="H12" s="65"/>
      <c r="I12" s="65" t="s">
        <v>1342</v>
      </c>
      <c r="J12" s="65"/>
      <c r="K12" s="65"/>
      <c r="L12" s="65" t="s">
        <v>1343</v>
      </c>
      <c r="M12" s="65"/>
      <c r="N12" s="65"/>
      <c r="O12" s="65" t="s">
        <v>1344</v>
      </c>
      <c r="P12" s="65"/>
      <c r="Q12" s="65"/>
      <c r="R12" s="65" t="s">
        <v>1345</v>
      </c>
      <c r="S12" s="65"/>
      <c r="T12" s="65"/>
      <c r="U12" s="65" t="s">
        <v>1346</v>
      </c>
      <c r="V12" s="65"/>
      <c r="W12" s="65"/>
      <c r="X12" s="65" t="s">
        <v>1347</v>
      </c>
      <c r="Y12" s="65"/>
      <c r="Z12" s="65"/>
      <c r="AA12" s="65" t="s">
        <v>1348</v>
      </c>
      <c r="AB12" s="65"/>
      <c r="AC12" s="65"/>
      <c r="AD12" s="65" t="s">
        <v>1349</v>
      </c>
      <c r="AE12" s="65"/>
      <c r="AF12" s="65"/>
      <c r="AG12" s="65" t="s">
        <v>1350</v>
      </c>
      <c r="AH12" s="65"/>
      <c r="AI12" s="65"/>
      <c r="AJ12" s="65" t="s">
        <v>1351</v>
      </c>
      <c r="AK12" s="65"/>
      <c r="AL12" s="65"/>
      <c r="AM12" s="65" t="s">
        <v>1352</v>
      </c>
      <c r="AN12" s="65"/>
      <c r="AO12" s="65"/>
      <c r="AP12" s="65" t="s">
        <v>1353</v>
      </c>
      <c r="AQ12" s="65"/>
      <c r="AR12" s="65"/>
      <c r="AS12" s="65" t="s">
        <v>1354</v>
      </c>
      <c r="AT12" s="65"/>
      <c r="AU12" s="65"/>
      <c r="AV12" s="65" t="s">
        <v>1355</v>
      </c>
      <c r="AW12" s="65"/>
      <c r="AX12" s="65"/>
      <c r="AY12" s="65" t="s">
        <v>1356</v>
      </c>
      <c r="AZ12" s="65"/>
      <c r="BA12" s="65"/>
      <c r="BB12" s="65" t="s">
        <v>1357</v>
      </c>
      <c r="BC12" s="65"/>
      <c r="BD12" s="65"/>
      <c r="BE12" s="65" t="s">
        <v>1358</v>
      </c>
      <c r="BF12" s="65"/>
      <c r="BG12" s="65"/>
      <c r="BH12" s="65" t="s">
        <v>1359</v>
      </c>
      <c r="BI12" s="65"/>
      <c r="BJ12" s="65"/>
      <c r="BK12" s="65" t="s">
        <v>1360</v>
      </c>
      <c r="BL12" s="65"/>
      <c r="BM12" s="65"/>
      <c r="BN12" s="65" t="s">
        <v>1361</v>
      </c>
      <c r="BO12" s="65"/>
      <c r="BP12" s="65"/>
      <c r="BQ12" s="65" t="s">
        <v>1362</v>
      </c>
      <c r="BR12" s="65"/>
      <c r="BS12" s="65"/>
      <c r="BT12" s="65" t="s">
        <v>1363</v>
      </c>
      <c r="BU12" s="65"/>
      <c r="BV12" s="65"/>
      <c r="BW12" s="65" t="s">
        <v>1364</v>
      </c>
      <c r="BX12" s="65"/>
      <c r="BY12" s="65"/>
      <c r="BZ12" s="65" t="s">
        <v>1201</v>
      </c>
      <c r="CA12" s="65"/>
      <c r="CB12" s="65"/>
      <c r="CC12" s="65" t="s">
        <v>1365</v>
      </c>
      <c r="CD12" s="65"/>
      <c r="CE12" s="65"/>
      <c r="CF12" s="65" t="s">
        <v>1366</v>
      </c>
      <c r="CG12" s="65"/>
      <c r="CH12" s="65"/>
      <c r="CI12" s="65" t="s">
        <v>1367</v>
      </c>
      <c r="CJ12" s="65"/>
      <c r="CK12" s="65"/>
      <c r="CL12" s="65" t="s">
        <v>1368</v>
      </c>
      <c r="CM12" s="65"/>
      <c r="CN12" s="65"/>
      <c r="CO12" s="65" t="s">
        <v>1369</v>
      </c>
      <c r="CP12" s="65"/>
      <c r="CQ12" s="65"/>
      <c r="CR12" s="65" t="s">
        <v>1370</v>
      </c>
      <c r="CS12" s="65"/>
      <c r="CT12" s="65"/>
      <c r="CU12" s="65" t="s">
        <v>1371</v>
      </c>
      <c r="CV12" s="65"/>
      <c r="CW12" s="65"/>
      <c r="CX12" s="65" t="s">
        <v>1372</v>
      </c>
      <c r="CY12" s="65"/>
      <c r="CZ12" s="65"/>
      <c r="DA12" s="65" t="s">
        <v>1373</v>
      </c>
      <c r="DB12" s="65"/>
      <c r="DC12" s="65"/>
      <c r="DD12" s="65" t="s">
        <v>1374</v>
      </c>
      <c r="DE12" s="65"/>
      <c r="DF12" s="65"/>
      <c r="DG12" s="65" t="s">
        <v>1375</v>
      </c>
      <c r="DH12" s="65"/>
      <c r="DI12" s="65"/>
      <c r="DJ12" s="95" t="s">
        <v>1376</v>
      </c>
      <c r="DK12" s="95"/>
      <c r="DL12" s="95"/>
      <c r="DM12" s="95" t="s">
        <v>1377</v>
      </c>
      <c r="DN12" s="95"/>
      <c r="DO12" s="95"/>
      <c r="DP12" s="95" t="s">
        <v>1378</v>
      </c>
      <c r="DQ12" s="95"/>
      <c r="DR12" s="95"/>
      <c r="DS12" s="95" t="s">
        <v>1379</v>
      </c>
      <c r="DT12" s="95"/>
      <c r="DU12" s="95"/>
      <c r="DV12" s="95" t="s">
        <v>745</v>
      </c>
      <c r="DW12" s="95"/>
      <c r="DX12" s="95"/>
      <c r="DY12" s="65" t="s">
        <v>761</v>
      </c>
      <c r="DZ12" s="65"/>
      <c r="EA12" s="65"/>
      <c r="EB12" s="65" t="s">
        <v>762</v>
      </c>
      <c r="EC12" s="65"/>
      <c r="ED12" s="65"/>
      <c r="EE12" s="65" t="s">
        <v>1233</v>
      </c>
      <c r="EF12" s="65"/>
      <c r="EG12" s="65"/>
      <c r="EH12" s="65" t="s">
        <v>763</v>
      </c>
      <c r="EI12" s="65"/>
      <c r="EJ12" s="65"/>
      <c r="EK12" s="65" t="s">
        <v>1336</v>
      </c>
      <c r="EL12" s="65"/>
      <c r="EM12" s="65"/>
      <c r="EN12" s="65" t="s">
        <v>766</v>
      </c>
      <c r="EO12" s="65"/>
      <c r="EP12" s="65"/>
      <c r="EQ12" s="65" t="s">
        <v>1242</v>
      </c>
      <c r="ER12" s="65"/>
      <c r="ES12" s="65"/>
      <c r="ET12" s="65" t="s">
        <v>771</v>
      </c>
      <c r="EU12" s="65"/>
      <c r="EV12" s="65"/>
      <c r="EW12" s="65" t="s">
        <v>1245</v>
      </c>
      <c r="EX12" s="65"/>
      <c r="EY12" s="65"/>
      <c r="EZ12" s="65" t="s">
        <v>1247</v>
      </c>
      <c r="FA12" s="65"/>
      <c r="FB12" s="65"/>
      <c r="FC12" s="65" t="s">
        <v>1249</v>
      </c>
      <c r="FD12" s="65"/>
      <c r="FE12" s="65"/>
      <c r="FF12" s="65" t="s">
        <v>1337</v>
      </c>
      <c r="FG12" s="65"/>
      <c r="FH12" s="65"/>
      <c r="FI12" s="65" t="s">
        <v>1252</v>
      </c>
      <c r="FJ12" s="65"/>
      <c r="FK12" s="65"/>
      <c r="FL12" s="65" t="s">
        <v>775</v>
      </c>
      <c r="FM12" s="65"/>
      <c r="FN12" s="65"/>
      <c r="FO12" s="65" t="s">
        <v>1256</v>
      </c>
      <c r="FP12" s="65"/>
      <c r="FQ12" s="65"/>
      <c r="FR12" s="65" t="s">
        <v>1259</v>
      </c>
      <c r="FS12" s="65"/>
      <c r="FT12" s="65"/>
      <c r="FU12" s="65" t="s">
        <v>1263</v>
      </c>
      <c r="FV12" s="65"/>
      <c r="FW12" s="65"/>
      <c r="FX12" s="65" t="s">
        <v>1265</v>
      </c>
      <c r="FY12" s="65"/>
      <c r="FZ12" s="65"/>
      <c r="GA12" s="95" t="s">
        <v>1268</v>
      </c>
      <c r="GB12" s="95"/>
      <c r="GC12" s="95"/>
      <c r="GD12" s="65" t="s">
        <v>780</v>
      </c>
      <c r="GE12" s="65"/>
      <c r="GF12" s="65"/>
      <c r="GG12" s="95" t="s">
        <v>1275</v>
      </c>
      <c r="GH12" s="95"/>
      <c r="GI12" s="95"/>
      <c r="GJ12" s="95" t="s">
        <v>1276</v>
      </c>
      <c r="GK12" s="95"/>
      <c r="GL12" s="95"/>
      <c r="GM12" s="95" t="s">
        <v>1278</v>
      </c>
      <c r="GN12" s="95"/>
      <c r="GO12" s="95"/>
      <c r="GP12" s="95" t="s">
        <v>1279</v>
      </c>
      <c r="GQ12" s="95"/>
      <c r="GR12" s="95"/>
      <c r="GS12" s="95" t="s">
        <v>787</v>
      </c>
      <c r="GT12" s="95"/>
      <c r="GU12" s="95"/>
      <c r="GV12" s="95" t="s">
        <v>789</v>
      </c>
      <c r="GW12" s="95"/>
      <c r="GX12" s="95"/>
      <c r="GY12" s="95" t="s">
        <v>790</v>
      </c>
      <c r="GZ12" s="95"/>
      <c r="HA12" s="95"/>
      <c r="HB12" s="65" t="s">
        <v>1286</v>
      </c>
      <c r="HC12" s="65"/>
      <c r="HD12" s="65"/>
      <c r="HE12" s="65" t="s">
        <v>1288</v>
      </c>
      <c r="HF12" s="65"/>
      <c r="HG12" s="65"/>
      <c r="HH12" s="65" t="s">
        <v>796</v>
      </c>
      <c r="HI12" s="65"/>
      <c r="HJ12" s="65"/>
      <c r="HK12" s="65" t="s">
        <v>1289</v>
      </c>
      <c r="HL12" s="65"/>
      <c r="HM12" s="65"/>
      <c r="HN12" s="65" t="s">
        <v>1292</v>
      </c>
      <c r="HO12" s="65"/>
      <c r="HP12" s="65"/>
      <c r="HQ12" s="65" t="s">
        <v>799</v>
      </c>
      <c r="HR12" s="65"/>
      <c r="HS12" s="65"/>
      <c r="HT12" s="65" t="s">
        <v>797</v>
      </c>
      <c r="HU12" s="65"/>
      <c r="HV12" s="65"/>
      <c r="HW12" s="65" t="s">
        <v>618</v>
      </c>
      <c r="HX12" s="65"/>
      <c r="HY12" s="65"/>
      <c r="HZ12" s="65" t="s">
        <v>1301</v>
      </c>
      <c r="IA12" s="65"/>
      <c r="IB12" s="65"/>
      <c r="IC12" s="65" t="s">
        <v>1305</v>
      </c>
      <c r="ID12" s="65"/>
      <c r="IE12" s="65"/>
      <c r="IF12" s="65" t="s">
        <v>802</v>
      </c>
      <c r="IG12" s="65"/>
      <c r="IH12" s="65"/>
      <c r="II12" s="65" t="s">
        <v>1310</v>
      </c>
      <c r="IJ12" s="65"/>
      <c r="IK12" s="65"/>
      <c r="IL12" s="65" t="s">
        <v>1311</v>
      </c>
      <c r="IM12" s="65"/>
      <c r="IN12" s="65"/>
      <c r="IO12" s="65" t="s">
        <v>1315</v>
      </c>
      <c r="IP12" s="65"/>
      <c r="IQ12" s="65"/>
      <c r="IR12" s="65" t="s">
        <v>1319</v>
      </c>
      <c r="IS12" s="65"/>
      <c r="IT12" s="65"/>
    </row>
    <row r="13" spans="1:293" ht="82.5" customHeight="1" x14ac:dyDescent="0.25">
      <c r="A13" s="74"/>
      <c r="B13" s="74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0" t="s">
        <v>278</v>
      </c>
      <c r="B39" s="71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2" t="s">
        <v>842</v>
      </c>
      <c r="B40" s="7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5" t="s">
        <v>56</v>
      </c>
      <c r="E47" s="106"/>
      <c r="F47" s="82" t="s">
        <v>3</v>
      </c>
      <c r="G47" s="83"/>
      <c r="H47" s="84" t="s">
        <v>715</v>
      </c>
      <c r="I47" s="85"/>
      <c r="J47" s="84" t="s">
        <v>331</v>
      </c>
      <c r="K47" s="85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7" t="s">
        <v>159</v>
      </c>
      <c r="E56" s="107"/>
      <c r="F56" s="62" t="s">
        <v>116</v>
      </c>
      <c r="G56" s="63"/>
      <c r="H56" s="84" t="s">
        <v>174</v>
      </c>
      <c r="I56" s="85"/>
      <c r="J56" s="102" t="s">
        <v>186</v>
      </c>
      <c r="K56" s="102"/>
      <c r="L56" s="102" t="s">
        <v>117</v>
      </c>
      <c r="M56" s="102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abSelected="1" topLeftCell="U30" workbookViewId="0">
      <selection activeCell="AK35" sqref="AK35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3" t="s">
        <v>1382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 t="s">
        <v>1385</v>
      </c>
      <c r="D2" s="7"/>
      <c r="E2" s="7"/>
      <c r="F2" s="7"/>
      <c r="G2" s="7" t="s">
        <v>1386</v>
      </c>
      <c r="H2" s="7"/>
      <c r="I2" s="7"/>
      <c r="J2" s="15"/>
      <c r="K2" s="15"/>
      <c r="L2" s="16" t="s">
        <v>1405</v>
      </c>
      <c r="M2" s="7"/>
      <c r="N2" s="7"/>
      <c r="O2" s="60" t="s">
        <v>1406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1380</v>
      </c>
      <c r="IS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7" t="s">
        <v>0</v>
      </c>
      <c r="B4" s="117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54" ht="15.75" customHeight="1" x14ac:dyDescent="0.25">
      <c r="A5" s="118"/>
      <c r="B5" s="118"/>
      <c r="C5" s="120" t="s">
        <v>58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0" t="s">
        <v>56</v>
      </c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2"/>
      <c r="AS5" s="120" t="s">
        <v>3</v>
      </c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2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120" t="s">
        <v>332</v>
      </c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2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111" t="s">
        <v>117</v>
      </c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3"/>
      <c r="HZ5" s="114" t="s">
        <v>139</v>
      </c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  <c r="IR5" s="115"/>
      <c r="IS5" s="115"/>
      <c r="IT5" s="116"/>
    </row>
    <row r="6" spans="1:254" ht="15.75" x14ac:dyDescent="0.25">
      <c r="A6" s="118"/>
      <c r="B6" s="118"/>
      <c r="C6" s="69" t="s">
        <v>631</v>
      </c>
      <c r="D6" s="69" t="s">
        <v>5</v>
      </c>
      <c r="E6" s="69" t="s">
        <v>6</v>
      </c>
      <c r="F6" s="69" t="s">
        <v>632</v>
      </c>
      <c r="G6" s="69" t="s">
        <v>7</v>
      </c>
      <c r="H6" s="69" t="s">
        <v>8</v>
      </c>
      <c r="I6" s="69" t="s">
        <v>633</v>
      </c>
      <c r="J6" s="69" t="s">
        <v>9</v>
      </c>
      <c r="K6" s="69" t="s">
        <v>10</v>
      </c>
      <c r="L6" s="69" t="s">
        <v>705</v>
      </c>
      <c r="M6" s="69" t="s">
        <v>9</v>
      </c>
      <c r="N6" s="69" t="s">
        <v>10</v>
      </c>
      <c r="O6" s="69" t="s">
        <v>634</v>
      </c>
      <c r="P6" s="69" t="s">
        <v>11</v>
      </c>
      <c r="Q6" s="69" t="s">
        <v>4</v>
      </c>
      <c r="R6" s="69" t="s">
        <v>635</v>
      </c>
      <c r="S6" s="69" t="s">
        <v>6</v>
      </c>
      <c r="T6" s="69" t="s">
        <v>12</v>
      </c>
      <c r="U6" s="69" t="s">
        <v>636</v>
      </c>
      <c r="V6" s="69" t="s">
        <v>6</v>
      </c>
      <c r="W6" s="69" t="s">
        <v>12</v>
      </c>
      <c r="X6" s="69" t="s">
        <v>637</v>
      </c>
      <c r="Y6" s="69"/>
      <c r="Z6" s="69"/>
      <c r="AA6" s="69" t="s">
        <v>638</v>
      </c>
      <c r="AB6" s="69"/>
      <c r="AC6" s="69"/>
      <c r="AD6" s="69" t="s">
        <v>639</v>
      </c>
      <c r="AE6" s="69"/>
      <c r="AF6" s="69"/>
      <c r="AG6" s="69" t="s">
        <v>706</v>
      </c>
      <c r="AH6" s="69"/>
      <c r="AI6" s="69"/>
      <c r="AJ6" s="69" t="s">
        <v>640</v>
      </c>
      <c r="AK6" s="69"/>
      <c r="AL6" s="69"/>
      <c r="AM6" s="69" t="s">
        <v>641</v>
      </c>
      <c r="AN6" s="69"/>
      <c r="AO6" s="69"/>
      <c r="AP6" s="67" t="s">
        <v>642</v>
      </c>
      <c r="AQ6" s="67"/>
      <c r="AR6" s="67"/>
      <c r="AS6" s="69" t="s">
        <v>643</v>
      </c>
      <c r="AT6" s="69"/>
      <c r="AU6" s="69"/>
      <c r="AV6" s="69" t="s">
        <v>644</v>
      </c>
      <c r="AW6" s="69"/>
      <c r="AX6" s="69"/>
      <c r="AY6" s="69" t="s">
        <v>645</v>
      </c>
      <c r="AZ6" s="69"/>
      <c r="BA6" s="69"/>
      <c r="BB6" s="69" t="s">
        <v>646</v>
      </c>
      <c r="BC6" s="69"/>
      <c r="BD6" s="69"/>
      <c r="BE6" s="69" t="s">
        <v>647</v>
      </c>
      <c r="BF6" s="69"/>
      <c r="BG6" s="69"/>
      <c r="BH6" s="67" t="s">
        <v>648</v>
      </c>
      <c r="BI6" s="67"/>
      <c r="BJ6" s="67"/>
      <c r="BK6" s="67" t="s">
        <v>707</v>
      </c>
      <c r="BL6" s="67"/>
      <c r="BM6" s="67"/>
      <c r="BN6" s="69" t="s">
        <v>649</v>
      </c>
      <c r="BO6" s="69"/>
      <c r="BP6" s="69"/>
      <c r="BQ6" s="69" t="s">
        <v>650</v>
      </c>
      <c r="BR6" s="69"/>
      <c r="BS6" s="69"/>
      <c r="BT6" s="67" t="s">
        <v>651</v>
      </c>
      <c r="BU6" s="67"/>
      <c r="BV6" s="67"/>
      <c r="BW6" s="69" t="s">
        <v>652</v>
      </c>
      <c r="BX6" s="69"/>
      <c r="BY6" s="69"/>
      <c r="BZ6" s="69" t="s">
        <v>653</v>
      </c>
      <c r="CA6" s="69"/>
      <c r="CB6" s="69"/>
      <c r="CC6" s="69" t="s">
        <v>654</v>
      </c>
      <c r="CD6" s="69"/>
      <c r="CE6" s="69"/>
      <c r="CF6" s="69" t="s">
        <v>655</v>
      </c>
      <c r="CG6" s="69"/>
      <c r="CH6" s="69"/>
      <c r="CI6" s="69" t="s">
        <v>656</v>
      </c>
      <c r="CJ6" s="69"/>
      <c r="CK6" s="69"/>
      <c r="CL6" s="69" t="s">
        <v>657</v>
      </c>
      <c r="CM6" s="69"/>
      <c r="CN6" s="69"/>
      <c r="CO6" s="69" t="s">
        <v>708</v>
      </c>
      <c r="CP6" s="69"/>
      <c r="CQ6" s="69"/>
      <c r="CR6" s="69" t="s">
        <v>658</v>
      </c>
      <c r="CS6" s="69"/>
      <c r="CT6" s="69"/>
      <c r="CU6" s="69" t="s">
        <v>659</v>
      </c>
      <c r="CV6" s="69"/>
      <c r="CW6" s="69"/>
      <c r="CX6" s="69" t="s">
        <v>660</v>
      </c>
      <c r="CY6" s="69"/>
      <c r="CZ6" s="69"/>
      <c r="DA6" s="69" t="s">
        <v>661</v>
      </c>
      <c r="DB6" s="69"/>
      <c r="DC6" s="69"/>
      <c r="DD6" s="67" t="s">
        <v>662</v>
      </c>
      <c r="DE6" s="67"/>
      <c r="DF6" s="67"/>
      <c r="DG6" s="67" t="s">
        <v>663</v>
      </c>
      <c r="DH6" s="67"/>
      <c r="DI6" s="67"/>
      <c r="DJ6" s="67" t="s">
        <v>664</v>
      </c>
      <c r="DK6" s="67"/>
      <c r="DL6" s="67"/>
      <c r="DM6" s="67" t="s">
        <v>709</v>
      </c>
      <c r="DN6" s="67"/>
      <c r="DO6" s="67"/>
      <c r="DP6" s="67" t="s">
        <v>665</v>
      </c>
      <c r="DQ6" s="67"/>
      <c r="DR6" s="67"/>
      <c r="DS6" s="67" t="s">
        <v>666</v>
      </c>
      <c r="DT6" s="67"/>
      <c r="DU6" s="67"/>
      <c r="DV6" s="67" t="s">
        <v>667</v>
      </c>
      <c r="DW6" s="67"/>
      <c r="DX6" s="67"/>
      <c r="DY6" s="67" t="s">
        <v>668</v>
      </c>
      <c r="DZ6" s="67"/>
      <c r="EA6" s="67"/>
      <c r="EB6" s="67" t="s">
        <v>669</v>
      </c>
      <c r="EC6" s="67"/>
      <c r="ED6" s="67"/>
      <c r="EE6" s="67" t="s">
        <v>670</v>
      </c>
      <c r="EF6" s="67"/>
      <c r="EG6" s="67"/>
      <c r="EH6" s="67" t="s">
        <v>710</v>
      </c>
      <c r="EI6" s="67"/>
      <c r="EJ6" s="67"/>
      <c r="EK6" s="67" t="s">
        <v>671</v>
      </c>
      <c r="EL6" s="67"/>
      <c r="EM6" s="67"/>
      <c r="EN6" s="67" t="s">
        <v>672</v>
      </c>
      <c r="EO6" s="67"/>
      <c r="EP6" s="67"/>
      <c r="EQ6" s="67" t="s">
        <v>673</v>
      </c>
      <c r="ER6" s="67"/>
      <c r="ES6" s="67"/>
      <c r="ET6" s="67" t="s">
        <v>674</v>
      </c>
      <c r="EU6" s="67"/>
      <c r="EV6" s="67"/>
      <c r="EW6" s="67" t="s">
        <v>675</v>
      </c>
      <c r="EX6" s="67"/>
      <c r="EY6" s="67"/>
      <c r="EZ6" s="67" t="s">
        <v>676</v>
      </c>
      <c r="FA6" s="67"/>
      <c r="FB6" s="67"/>
      <c r="FC6" s="67" t="s">
        <v>677</v>
      </c>
      <c r="FD6" s="67"/>
      <c r="FE6" s="67"/>
      <c r="FF6" s="67" t="s">
        <v>678</v>
      </c>
      <c r="FG6" s="67"/>
      <c r="FH6" s="67"/>
      <c r="FI6" s="67" t="s">
        <v>679</v>
      </c>
      <c r="FJ6" s="67"/>
      <c r="FK6" s="67"/>
      <c r="FL6" s="67" t="s">
        <v>711</v>
      </c>
      <c r="FM6" s="67"/>
      <c r="FN6" s="67"/>
      <c r="FO6" s="67" t="s">
        <v>680</v>
      </c>
      <c r="FP6" s="67"/>
      <c r="FQ6" s="67"/>
      <c r="FR6" s="67" t="s">
        <v>681</v>
      </c>
      <c r="FS6" s="67"/>
      <c r="FT6" s="67"/>
      <c r="FU6" s="67" t="s">
        <v>682</v>
      </c>
      <c r="FV6" s="67"/>
      <c r="FW6" s="67"/>
      <c r="FX6" s="67" t="s">
        <v>683</v>
      </c>
      <c r="FY6" s="67"/>
      <c r="FZ6" s="67"/>
      <c r="GA6" s="67" t="s">
        <v>684</v>
      </c>
      <c r="GB6" s="67"/>
      <c r="GC6" s="67"/>
      <c r="GD6" s="67" t="s">
        <v>685</v>
      </c>
      <c r="GE6" s="67"/>
      <c r="GF6" s="67"/>
      <c r="GG6" s="67" t="s">
        <v>686</v>
      </c>
      <c r="GH6" s="67"/>
      <c r="GI6" s="67"/>
      <c r="GJ6" s="67" t="s">
        <v>687</v>
      </c>
      <c r="GK6" s="67"/>
      <c r="GL6" s="67"/>
      <c r="GM6" s="67" t="s">
        <v>688</v>
      </c>
      <c r="GN6" s="67"/>
      <c r="GO6" s="67"/>
      <c r="GP6" s="67" t="s">
        <v>712</v>
      </c>
      <c r="GQ6" s="67"/>
      <c r="GR6" s="67"/>
      <c r="GS6" s="67" t="s">
        <v>689</v>
      </c>
      <c r="GT6" s="67"/>
      <c r="GU6" s="67"/>
      <c r="GV6" s="67" t="s">
        <v>690</v>
      </c>
      <c r="GW6" s="67"/>
      <c r="GX6" s="67"/>
      <c r="GY6" s="67" t="s">
        <v>691</v>
      </c>
      <c r="GZ6" s="67"/>
      <c r="HA6" s="67"/>
      <c r="HB6" s="67" t="s">
        <v>692</v>
      </c>
      <c r="HC6" s="67"/>
      <c r="HD6" s="67"/>
      <c r="HE6" s="67" t="s">
        <v>693</v>
      </c>
      <c r="HF6" s="67"/>
      <c r="HG6" s="67"/>
      <c r="HH6" s="67" t="s">
        <v>694</v>
      </c>
      <c r="HI6" s="67"/>
      <c r="HJ6" s="67"/>
      <c r="HK6" s="67" t="s">
        <v>695</v>
      </c>
      <c r="HL6" s="67"/>
      <c r="HM6" s="67"/>
      <c r="HN6" s="67" t="s">
        <v>696</v>
      </c>
      <c r="HO6" s="67"/>
      <c r="HP6" s="67"/>
      <c r="HQ6" s="67" t="s">
        <v>697</v>
      </c>
      <c r="HR6" s="67"/>
      <c r="HS6" s="67"/>
      <c r="HT6" s="67" t="s">
        <v>713</v>
      </c>
      <c r="HU6" s="67"/>
      <c r="HV6" s="67"/>
      <c r="HW6" s="67" t="s">
        <v>698</v>
      </c>
      <c r="HX6" s="67"/>
      <c r="HY6" s="67"/>
      <c r="HZ6" s="67" t="s">
        <v>699</v>
      </c>
      <c r="IA6" s="67"/>
      <c r="IB6" s="67"/>
      <c r="IC6" s="67" t="s">
        <v>700</v>
      </c>
      <c r="ID6" s="67"/>
      <c r="IE6" s="67"/>
      <c r="IF6" s="67" t="s">
        <v>701</v>
      </c>
      <c r="IG6" s="67"/>
      <c r="IH6" s="67"/>
      <c r="II6" s="67" t="s">
        <v>714</v>
      </c>
      <c r="IJ6" s="67"/>
      <c r="IK6" s="67"/>
      <c r="IL6" s="67" t="s">
        <v>702</v>
      </c>
      <c r="IM6" s="67"/>
      <c r="IN6" s="67"/>
      <c r="IO6" s="67" t="s">
        <v>703</v>
      </c>
      <c r="IP6" s="67"/>
      <c r="IQ6" s="67"/>
      <c r="IR6" s="67" t="s">
        <v>704</v>
      </c>
      <c r="IS6" s="67"/>
      <c r="IT6" s="67"/>
    </row>
    <row r="7" spans="1:254" ht="104.25" customHeight="1" x14ac:dyDescent="0.25">
      <c r="A7" s="118"/>
      <c r="B7" s="118"/>
      <c r="C7" s="65" t="s">
        <v>1340</v>
      </c>
      <c r="D7" s="65"/>
      <c r="E7" s="65"/>
      <c r="F7" s="65" t="s">
        <v>1341</v>
      </c>
      <c r="G7" s="65"/>
      <c r="H7" s="65"/>
      <c r="I7" s="65" t="s">
        <v>1342</v>
      </c>
      <c r="J7" s="65"/>
      <c r="K7" s="65"/>
      <c r="L7" s="65" t="s">
        <v>1343</v>
      </c>
      <c r="M7" s="65"/>
      <c r="N7" s="65"/>
      <c r="O7" s="65" t="s">
        <v>1344</v>
      </c>
      <c r="P7" s="65"/>
      <c r="Q7" s="65"/>
      <c r="R7" s="65" t="s">
        <v>1345</v>
      </c>
      <c r="S7" s="65"/>
      <c r="T7" s="65"/>
      <c r="U7" s="65" t="s">
        <v>1346</v>
      </c>
      <c r="V7" s="65"/>
      <c r="W7" s="65"/>
      <c r="X7" s="65" t="s">
        <v>1347</v>
      </c>
      <c r="Y7" s="65"/>
      <c r="Z7" s="65"/>
      <c r="AA7" s="65" t="s">
        <v>1348</v>
      </c>
      <c r="AB7" s="65"/>
      <c r="AC7" s="65"/>
      <c r="AD7" s="65" t="s">
        <v>1349</v>
      </c>
      <c r="AE7" s="65"/>
      <c r="AF7" s="65"/>
      <c r="AG7" s="65" t="s">
        <v>1350</v>
      </c>
      <c r="AH7" s="65"/>
      <c r="AI7" s="65"/>
      <c r="AJ7" s="65" t="s">
        <v>1351</v>
      </c>
      <c r="AK7" s="65"/>
      <c r="AL7" s="65"/>
      <c r="AM7" s="65" t="s">
        <v>1352</v>
      </c>
      <c r="AN7" s="65"/>
      <c r="AO7" s="65"/>
      <c r="AP7" s="65" t="s">
        <v>1353</v>
      </c>
      <c r="AQ7" s="65"/>
      <c r="AR7" s="65"/>
      <c r="AS7" s="65" t="s">
        <v>1354</v>
      </c>
      <c r="AT7" s="65"/>
      <c r="AU7" s="65"/>
      <c r="AV7" s="65" t="s">
        <v>1355</v>
      </c>
      <c r="AW7" s="65"/>
      <c r="AX7" s="65"/>
      <c r="AY7" s="65" t="s">
        <v>1356</v>
      </c>
      <c r="AZ7" s="65"/>
      <c r="BA7" s="65"/>
      <c r="BB7" s="65" t="s">
        <v>1357</v>
      </c>
      <c r="BC7" s="65"/>
      <c r="BD7" s="65"/>
      <c r="BE7" s="65" t="s">
        <v>1358</v>
      </c>
      <c r="BF7" s="65"/>
      <c r="BG7" s="65"/>
      <c r="BH7" s="65" t="s">
        <v>1359</v>
      </c>
      <c r="BI7" s="65"/>
      <c r="BJ7" s="65"/>
      <c r="BK7" s="65" t="s">
        <v>1360</v>
      </c>
      <c r="BL7" s="65"/>
      <c r="BM7" s="65"/>
      <c r="BN7" s="65" t="s">
        <v>1361</v>
      </c>
      <c r="BO7" s="65"/>
      <c r="BP7" s="65"/>
      <c r="BQ7" s="65" t="s">
        <v>1362</v>
      </c>
      <c r="BR7" s="65"/>
      <c r="BS7" s="65"/>
      <c r="BT7" s="65" t="s">
        <v>1363</v>
      </c>
      <c r="BU7" s="65"/>
      <c r="BV7" s="65"/>
      <c r="BW7" s="65" t="s">
        <v>1364</v>
      </c>
      <c r="BX7" s="65"/>
      <c r="BY7" s="65"/>
      <c r="BZ7" s="65" t="s">
        <v>1201</v>
      </c>
      <c r="CA7" s="65"/>
      <c r="CB7" s="65"/>
      <c r="CC7" s="65" t="s">
        <v>1365</v>
      </c>
      <c r="CD7" s="65"/>
      <c r="CE7" s="65"/>
      <c r="CF7" s="65" t="s">
        <v>1366</v>
      </c>
      <c r="CG7" s="65"/>
      <c r="CH7" s="65"/>
      <c r="CI7" s="65" t="s">
        <v>1367</v>
      </c>
      <c r="CJ7" s="65"/>
      <c r="CK7" s="65"/>
      <c r="CL7" s="65" t="s">
        <v>1368</v>
      </c>
      <c r="CM7" s="65"/>
      <c r="CN7" s="65"/>
      <c r="CO7" s="65" t="s">
        <v>1369</v>
      </c>
      <c r="CP7" s="65"/>
      <c r="CQ7" s="65"/>
      <c r="CR7" s="65" t="s">
        <v>1370</v>
      </c>
      <c r="CS7" s="65"/>
      <c r="CT7" s="65"/>
      <c r="CU7" s="65" t="s">
        <v>1371</v>
      </c>
      <c r="CV7" s="65"/>
      <c r="CW7" s="65"/>
      <c r="CX7" s="65" t="s">
        <v>1372</v>
      </c>
      <c r="CY7" s="65"/>
      <c r="CZ7" s="65"/>
      <c r="DA7" s="65" t="s">
        <v>1373</v>
      </c>
      <c r="DB7" s="65"/>
      <c r="DC7" s="65"/>
      <c r="DD7" s="65" t="s">
        <v>1374</v>
      </c>
      <c r="DE7" s="65"/>
      <c r="DF7" s="65"/>
      <c r="DG7" s="65" t="s">
        <v>1375</v>
      </c>
      <c r="DH7" s="65"/>
      <c r="DI7" s="65"/>
      <c r="DJ7" s="95" t="s">
        <v>1376</v>
      </c>
      <c r="DK7" s="95"/>
      <c r="DL7" s="95"/>
      <c r="DM7" s="95" t="s">
        <v>1377</v>
      </c>
      <c r="DN7" s="95"/>
      <c r="DO7" s="95"/>
      <c r="DP7" s="95" t="s">
        <v>1378</v>
      </c>
      <c r="DQ7" s="95"/>
      <c r="DR7" s="95"/>
      <c r="DS7" s="95" t="s">
        <v>1379</v>
      </c>
      <c r="DT7" s="95"/>
      <c r="DU7" s="95"/>
      <c r="DV7" s="95" t="s">
        <v>745</v>
      </c>
      <c r="DW7" s="95"/>
      <c r="DX7" s="95"/>
      <c r="DY7" s="65" t="s">
        <v>761</v>
      </c>
      <c r="DZ7" s="65"/>
      <c r="EA7" s="65"/>
      <c r="EB7" s="65" t="s">
        <v>762</v>
      </c>
      <c r="EC7" s="65"/>
      <c r="ED7" s="65"/>
      <c r="EE7" s="65" t="s">
        <v>1233</v>
      </c>
      <c r="EF7" s="65"/>
      <c r="EG7" s="65"/>
      <c r="EH7" s="65" t="s">
        <v>763</v>
      </c>
      <c r="EI7" s="65"/>
      <c r="EJ7" s="65"/>
      <c r="EK7" s="65" t="s">
        <v>1336</v>
      </c>
      <c r="EL7" s="65"/>
      <c r="EM7" s="65"/>
      <c r="EN7" s="65" t="s">
        <v>766</v>
      </c>
      <c r="EO7" s="65"/>
      <c r="EP7" s="65"/>
      <c r="EQ7" s="65" t="s">
        <v>1242</v>
      </c>
      <c r="ER7" s="65"/>
      <c r="ES7" s="65"/>
      <c r="ET7" s="65" t="s">
        <v>771</v>
      </c>
      <c r="EU7" s="65"/>
      <c r="EV7" s="65"/>
      <c r="EW7" s="65" t="s">
        <v>1245</v>
      </c>
      <c r="EX7" s="65"/>
      <c r="EY7" s="65"/>
      <c r="EZ7" s="65" t="s">
        <v>1247</v>
      </c>
      <c r="FA7" s="65"/>
      <c r="FB7" s="65"/>
      <c r="FC7" s="65" t="s">
        <v>1249</v>
      </c>
      <c r="FD7" s="65"/>
      <c r="FE7" s="65"/>
      <c r="FF7" s="65" t="s">
        <v>1337</v>
      </c>
      <c r="FG7" s="65"/>
      <c r="FH7" s="65"/>
      <c r="FI7" s="65" t="s">
        <v>1252</v>
      </c>
      <c r="FJ7" s="65"/>
      <c r="FK7" s="65"/>
      <c r="FL7" s="65" t="s">
        <v>775</v>
      </c>
      <c r="FM7" s="65"/>
      <c r="FN7" s="65"/>
      <c r="FO7" s="65" t="s">
        <v>1256</v>
      </c>
      <c r="FP7" s="65"/>
      <c r="FQ7" s="65"/>
      <c r="FR7" s="65" t="s">
        <v>1259</v>
      </c>
      <c r="FS7" s="65"/>
      <c r="FT7" s="65"/>
      <c r="FU7" s="65" t="s">
        <v>1263</v>
      </c>
      <c r="FV7" s="65"/>
      <c r="FW7" s="65"/>
      <c r="FX7" s="65" t="s">
        <v>1265</v>
      </c>
      <c r="FY7" s="65"/>
      <c r="FZ7" s="65"/>
      <c r="GA7" s="95" t="s">
        <v>1268</v>
      </c>
      <c r="GB7" s="95"/>
      <c r="GC7" s="95"/>
      <c r="GD7" s="65" t="s">
        <v>780</v>
      </c>
      <c r="GE7" s="65"/>
      <c r="GF7" s="65"/>
      <c r="GG7" s="95" t="s">
        <v>1275</v>
      </c>
      <c r="GH7" s="95"/>
      <c r="GI7" s="95"/>
      <c r="GJ7" s="95" t="s">
        <v>1276</v>
      </c>
      <c r="GK7" s="95"/>
      <c r="GL7" s="95"/>
      <c r="GM7" s="95" t="s">
        <v>1278</v>
      </c>
      <c r="GN7" s="95"/>
      <c r="GO7" s="95"/>
      <c r="GP7" s="95" t="s">
        <v>1279</v>
      </c>
      <c r="GQ7" s="95"/>
      <c r="GR7" s="95"/>
      <c r="GS7" s="95" t="s">
        <v>787</v>
      </c>
      <c r="GT7" s="95"/>
      <c r="GU7" s="95"/>
      <c r="GV7" s="95" t="s">
        <v>789</v>
      </c>
      <c r="GW7" s="95"/>
      <c r="GX7" s="95"/>
      <c r="GY7" s="95" t="s">
        <v>790</v>
      </c>
      <c r="GZ7" s="95"/>
      <c r="HA7" s="95"/>
      <c r="HB7" s="65" t="s">
        <v>1286</v>
      </c>
      <c r="HC7" s="65"/>
      <c r="HD7" s="65"/>
      <c r="HE7" s="65" t="s">
        <v>1288</v>
      </c>
      <c r="HF7" s="65"/>
      <c r="HG7" s="65"/>
      <c r="HH7" s="65" t="s">
        <v>796</v>
      </c>
      <c r="HI7" s="65"/>
      <c r="HJ7" s="65"/>
      <c r="HK7" s="65" t="s">
        <v>1289</v>
      </c>
      <c r="HL7" s="65"/>
      <c r="HM7" s="65"/>
      <c r="HN7" s="65" t="s">
        <v>1292</v>
      </c>
      <c r="HO7" s="65"/>
      <c r="HP7" s="65"/>
      <c r="HQ7" s="65" t="s">
        <v>799</v>
      </c>
      <c r="HR7" s="65"/>
      <c r="HS7" s="65"/>
      <c r="HT7" s="65" t="s">
        <v>797</v>
      </c>
      <c r="HU7" s="65"/>
      <c r="HV7" s="65"/>
      <c r="HW7" s="65" t="s">
        <v>618</v>
      </c>
      <c r="HX7" s="65"/>
      <c r="HY7" s="65"/>
      <c r="HZ7" s="65" t="s">
        <v>1301</v>
      </c>
      <c r="IA7" s="65"/>
      <c r="IB7" s="65"/>
      <c r="IC7" s="65" t="s">
        <v>1305</v>
      </c>
      <c r="ID7" s="65"/>
      <c r="IE7" s="65"/>
      <c r="IF7" s="65" t="s">
        <v>802</v>
      </c>
      <c r="IG7" s="65"/>
      <c r="IH7" s="65"/>
      <c r="II7" s="65" t="s">
        <v>1310</v>
      </c>
      <c r="IJ7" s="65"/>
      <c r="IK7" s="65"/>
      <c r="IL7" s="65" t="s">
        <v>1311</v>
      </c>
      <c r="IM7" s="65"/>
      <c r="IN7" s="65"/>
      <c r="IO7" s="65" t="s">
        <v>1315</v>
      </c>
      <c r="IP7" s="65"/>
      <c r="IQ7" s="65"/>
      <c r="IR7" s="65" t="s">
        <v>1319</v>
      </c>
      <c r="IS7" s="65"/>
      <c r="IT7" s="65"/>
    </row>
    <row r="8" spans="1:254" ht="58.5" customHeight="1" x14ac:dyDescent="0.25">
      <c r="A8" s="119"/>
      <c r="B8" s="119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4" t="s">
        <v>1388</v>
      </c>
      <c r="C9" s="4" t="s">
        <v>1402</v>
      </c>
      <c r="D9" s="4">
        <v>1</v>
      </c>
      <c r="E9" s="4"/>
      <c r="F9" s="4"/>
      <c r="G9" s="4">
        <v>1</v>
      </c>
      <c r="H9" s="4"/>
      <c r="I9" s="4" t="s">
        <v>1402</v>
      </c>
      <c r="J9" s="4">
        <v>1</v>
      </c>
      <c r="K9" s="4"/>
      <c r="L9" s="4" t="s">
        <v>1402</v>
      </c>
      <c r="M9" s="4">
        <v>1</v>
      </c>
      <c r="N9" s="4"/>
      <c r="O9" s="4">
        <v>1</v>
      </c>
      <c r="P9" s="4"/>
      <c r="Q9" s="4"/>
      <c r="R9" s="4"/>
      <c r="S9" s="4">
        <v>1</v>
      </c>
      <c r="T9" s="4"/>
      <c r="U9" s="4">
        <v>1</v>
      </c>
      <c r="V9" s="4"/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 t="s">
        <v>1402</v>
      </c>
      <c r="AG9" s="4"/>
      <c r="AH9" s="4">
        <v>1</v>
      </c>
      <c r="AI9" s="4" t="s">
        <v>1402</v>
      </c>
      <c r="AJ9" s="4"/>
      <c r="AK9" s="4">
        <v>1</v>
      </c>
      <c r="AL9" s="4" t="s">
        <v>1402</v>
      </c>
      <c r="AM9" s="4"/>
      <c r="AN9" s="4">
        <v>1</v>
      </c>
      <c r="AO9" s="4"/>
      <c r="AP9" s="4"/>
      <c r="AQ9" s="4">
        <v>1</v>
      </c>
      <c r="AR9" s="4"/>
      <c r="AS9" s="4"/>
      <c r="AT9" s="4">
        <v>1</v>
      </c>
      <c r="AU9" s="4" t="s">
        <v>1402</v>
      </c>
      <c r="AV9" s="4"/>
      <c r="AW9" s="4">
        <v>1</v>
      </c>
      <c r="AX9" s="4"/>
      <c r="AY9" s="4"/>
      <c r="AZ9" s="4">
        <v>1</v>
      </c>
      <c r="BA9" s="4" t="s">
        <v>1402</v>
      </c>
      <c r="BB9" s="4"/>
      <c r="BC9" s="4">
        <v>1</v>
      </c>
      <c r="BD9" s="4" t="s">
        <v>1402</v>
      </c>
      <c r="BE9" s="4"/>
      <c r="BF9" s="4">
        <v>1</v>
      </c>
      <c r="BG9" s="4" t="s">
        <v>1402</v>
      </c>
      <c r="BH9" s="4"/>
      <c r="BI9" s="4">
        <v>1</v>
      </c>
      <c r="BJ9" s="4" t="s">
        <v>1402</v>
      </c>
      <c r="BK9" s="4" t="s">
        <v>1402</v>
      </c>
      <c r="BL9" s="4">
        <v>1</v>
      </c>
      <c r="BM9" s="4"/>
      <c r="BN9" s="4"/>
      <c r="BO9" s="4">
        <v>1</v>
      </c>
      <c r="BP9" s="4" t="s">
        <v>1402</v>
      </c>
      <c r="BQ9" s="4"/>
      <c r="BR9" s="4">
        <v>1</v>
      </c>
      <c r="BS9" s="4" t="s">
        <v>1402</v>
      </c>
      <c r="BT9" s="4"/>
      <c r="BU9" s="4">
        <v>1</v>
      </c>
      <c r="BV9" s="4" t="s">
        <v>1402</v>
      </c>
      <c r="BW9" s="4"/>
      <c r="BX9" s="4">
        <v>1</v>
      </c>
      <c r="BY9" s="4" t="s">
        <v>1402</v>
      </c>
      <c r="BZ9" s="4">
        <v>1</v>
      </c>
      <c r="CA9" s="4" t="s">
        <v>1402</v>
      </c>
      <c r="CB9" s="4"/>
      <c r="CC9" s="4"/>
      <c r="CD9" s="4">
        <v>1</v>
      </c>
      <c r="CE9" s="4"/>
      <c r="CF9" s="4"/>
      <c r="CG9" s="4">
        <v>1</v>
      </c>
      <c r="CH9" s="4"/>
      <c r="CI9" s="4"/>
      <c r="CJ9" s="4">
        <v>1</v>
      </c>
      <c r="CK9" s="4" t="s">
        <v>1402</v>
      </c>
      <c r="CL9" s="4"/>
      <c r="CM9" s="4">
        <v>1</v>
      </c>
      <c r="CN9" s="4" t="s">
        <v>1402</v>
      </c>
      <c r="CO9" s="4"/>
      <c r="CP9" s="4">
        <v>1</v>
      </c>
      <c r="CQ9" s="4" t="s">
        <v>1402</v>
      </c>
      <c r="CR9" s="4"/>
      <c r="CS9" s="4">
        <v>1</v>
      </c>
      <c r="CT9" s="4" t="s">
        <v>1402</v>
      </c>
      <c r="CU9" s="4"/>
      <c r="CV9" s="4">
        <v>1</v>
      </c>
      <c r="CW9" s="4"/>
      <c r="CX9" s="4"/>
      <c r="CY9" s="4">
        <v>1</v>
      </c>
      <c r="CZ9" s="4"/>
      <c r="DA9" s="4"/>
      <c r="DB9" s="4">
        <v>1</v>
      </c>
      <c r="DC9" s="4"/>
      <c r="DD9" s="4"/>
      <c r="DE9" s="4">
        <v>1</v>
      </c>
      <c r="DF9" s="4" t="s">
        <v>1402</v>
      </c>
      <c r="DG9" s="4"/>
      <c r="DH9" s="4">
        <v>1</v>
      </c>
      <c r="DI9" s="4" t="s">
        <v>1402</v>
      </c>
      <c r="DJ9" s="4"/>
      <c r="DK9" s="4">
        <v>1</v>
      </c>
      <c r="DL9" s="4"/>
      <c r="DM9" s="4"/>
      <c r="DN9" s="4">
        <v>1</v>
      </c>
      <c r="DO9" s="4" t="s">
        <v>1402</v>
      </c>
      <c r="DP9" s="4"/>
      <c r="DQ9" s="4">
        <v>1</v>
      </c>
      <c r="DR9" s="4" t="s">
        <v>1402</v>
      </c>
      <c r="DS9" s="4"/>
      <c r="DT9" s="4">
        <v>1</v>
      </c>
      <c r="DU9" s="4" t="s">
        <v>1402</v>
      </c>
      <c r="DV9" s="4"/>
      <c r="DW9" s="4">
        <v>1</v>
      </c>
      <c r="DX9" s="4"/>
      <c r="DY9" s="4"/>
      <c r="DZ9" s="4">
        <v>1</v>
      </c>
      <c r="EA9" s="4" t="s">
        <v>1402</v>
      </c>
      <c r="EB9" s="4"/>
      <c r="EC9" s="4">
        <v>1</v>
      </c>
      <c r="ED9" s="4"/>
      <c r="EE9" s="4"/>
      <c r="EF9" s="4">
        <v>1</v>
      </c>
      <c r="EG9" s="4"/>
      <c r="EH9" s="4"/>
      <c r="EI9" s="4">
        <v>1</v>
      </c>
      <c r="EJ9" s="4"/>
      <c r="EK9" s="4"/>
      <c r="EL9" s="4">
        <v>1</v>
      </c>
      <c r="EM9" s="4"/>
      <c r="EN9" s="4"/>
      <c r="EO9" s="4">
        <v>1</v>
      </c>
      <c r="EP9" s="4"/>
      <c r="EQ9" s="4">
        <v>1</v>
      </c>
      <c r="ER9" s="4"/>
      <c r="ES9" s="4"/>
      <c r="ET9" s="4"/>
      <c r="EU9" s="4">
        <v>1</v>
      </c>
      <c r="EV9" s="4"/>
      <c r="EW9" s="4"/>
      <c r="EX9" s="4">
        <v>1</v>
      </c>
      <c r="EY9" s="4"/>
      <c r="EZ9" s="4"/>
      <c r="FA9" s="4">
        <v>1</v>
      </c>
      <c r="FB9" s="4"/>
      <c r="FC9" s="4"/>
      <c r="FD9" s="4">
        <v>1</v>
      </c>
      <c r="FE9" s="4"/>
      <c r="FF9" s="4"/>
      <c r="FG9" s="4">
        <v>1</v>
      </c>
      <c r="FH9" s="4"/>
      <c r="FI9" s="4"/>
      <c r="FJ9" s="4">
        <v>1</v>
      </c>
      <c r="FK9" s="4"/>
      <c r="FL9" s="4">
        <v>1</v>
      </c>
      <c r="FM9" s="4" t="s">
        <v>1402</v>
      </c>
      <c r="FN9" s="4"/>
      <c r="FO9" s="4"/>
      <c r="FP9" s="4">
        <v>1</v>
      </c>
      <c r="FQ9" s="4"/>
      <c r="FR9" s="4"/>
      <c r="FS9" s="4">
        <v>1</v>
      </c>
      <c r="FT9" s="4"/>
      <c r="FU9" s="4"/>
      <c r="FV9" s="4">
        <v>1</v>
      </c>
      <c r="FW9" s="4"/>
      <c r="FX9" s="4" t="s">
        <v>1402</v>
      </c>
      <c r="FY9" s="4">
        <v>1</v>
      </c>
      <c r="FZ9" s="4"/>
      <c r="GA9" s="4"/>
      <c r="GB9" s="4">
        <v>1</v>
      </c>
      <c r="GC9" s="4"/>
      <c r="GD9" s="4"/>
      <c r="GE9" s="4">
        <v>1</v>
      </c>
      <c r="GF9" s="4"/>
      <c r="GG9" s="4">
        <v>1</v>
      </c>
      <c r="GH9" s="4"/>
      <c r="GI9" s="4"/>
      <c r="GJ9" s="4"/>
      <c r="GK9" s="4">
        <v>1</v>
      </c>
      <c r="GL9" s="4" t="s">
        <v>1402</v>
      </c>
      <c r="GM9" s="4"/>
      <c r="GN9" s="4">
        <v>1</v>
      </c>
      <c r="GO9" s="4"/>
      <c r="GP9" s="4"/>
      <c r="GQ9" s="4">
        <v>1</v>
      </c>
      <c r="GR9" s="4"/>
      <c r="GS9" s="4"/>
      <c r="GT9" s="4">
        <v>1</v>
      </c>
      <c r="GU9" s="4"/>
      <c r="GV9" s="4" t="s">
        <v>1402</v>
      </c>
      <c r="GW9" s="4">
        <v>1</v>
      </c>
      <c r="GX9" s="4"/>
      <c r="GY9" s="4"/>
      <c r="GZ9" s="4">
        <v>1</v>
      </c>
      <c r="HA9" s="4"/>
      <c r="HB9" s="4">
        <v>1</v>
      </c>
      <c r="HC9" s="4"/>
      <c r="HD9" s="4"/>
      <c r="HE9" s="4"/>
      <c r="HF9" s="4">
        <v>1</v>
      </c>
      <c r="HG9" s="4" t="s">
        <v>1402</v>
      </c>
      <c r="HH9" s="4"/>
      <c r="HI9" s="4">
        <v>1</v>
      </c>
      <c r="HJ9" s="4" t="s">
        <v>1402</v>
      </c>
      <c r="HK9" s="4" t="s">
        <v>1402</v>
      </c>
      <c r="HL9" s="4">
        <v>1</v>
      </c>
      <c r="HM9" s="4" t="s">
        <v>1402</v>
      </c>
      <c r="HN9" s="4"/>
      <c r="HO9" s="4">
        <v>1</v>
      </c>
      <c r="HP9" s="4"/>
      <c r="HQ9" s="4"/>
      <c r="HR9" s="4">
        <v>1</v>
      </c>
      <c r="HS9" s="4" t="s">
        <v>1402</v>
      </c>
      <c r="HT9" s="4"/>
      <c r="HU9" s="4">
        <v>1</v>
      </c>
      <c r="HV9" s="4" t="s">
        <v>1402</v>
      </c>
      <c r="HW9" s="4"/>
      <c r="HX9" s="4">
        <v>1</v>
      </c>
      <c r="HY9" s="4"/>
      <c r="HZ9" s="4"/>
      <c r="IA9" s="4">
        <v>1</v>
      </c>
      <c r="IB9" s="4" t="s">
        <v>1402</v>
      </c>
      <c r="IC9" s="4"/>
      <c r="ID9" s="4">
        <v>1</v>
      </c>
      <c r="IE9" s="4"/>
      <c r="IF9" s="4"/>
      <c r="IG9" s="4">
        <v>1</v>
      </c>
      <c r="IH9" s="4" t="s">
        <v>1402</v>
      </c>
      <c r="II9" s="4"/>
      <c r="IJ9" s="4">
        <v>1</v>
      </c>
      <c r="IK9" s="4"/>
      <c r="IL9" s="4">
        <v>1</v>
      </c>
      <c r="IM9" s="4"/>
      <c r="IN9" s="4"/>
      <c r="IO9" s="4"/>
      <c r="IP9" s="4">
        <v>1</v>
      </c>
      <c r="IQ9" s="4"/>
      <c r="IR9" s="4">
        <v>1</v>
      </c>
      <c r="IS9" s="4"/>
      <c r="IT9" s="4"/>
    </row>
    <row r="10" spans="1:254" ht="15.75" x14ac:dyDescent="0.25">
      <c r="A10" s="2">
        <v>2</v>
      </c>
      <c r="B10" s="4" t="s">
        <v>1387</v>
      </c>
      <c r="C10" s="4">
        <v>1</v>
      </c>
      <c r="D10" s="4"/>
      <c r="E10" s="4"/>
      <c r="F10" s="4">
        <v>1</v>
      </c>
      <c r="G10" s="4" t="s">
        <v>1402</v>
      </c>
      <c r="H10" s="4"/>
      <c r="I10" s="4">
        <v>1</v>
      </c>
      <c r="J10" s="4" t="s">
        <v>1402</v>
      </c>
      <c r="K10" s="4"/>
      <c r="L10" s="4">
        <v>1</v>
      </c>
      <c r="M10" s="4" t="s">
        <v>1402</v>
      </c>
      <c r="N10" s="4"/>
      <c r="O10" s="4">
        <v>1</v>
      </c>
      <c r="P10" s="4"/>
      <c r="Q10" s="4"/>
      <c r="R10" s="4">
        <v>1</v>
      </c>
      <c r="S10" s="4" t="s">
        <v>1402</v>
      </c>
      <c r="T10" s="4"/>
      <c r="U10" s="4">
        <v>1</v>
      </c>
      <c r="V10" s="4"/>
      <c r="W10" s="4"/>
      <c r="X10" s="4"/>
      <c r="Y10" s="4">
        <v>1</v>
      </c>
      <c r="Z10" s="4" t="s">
        <v>1402</v>
      </c>
      <c r="AA10" s="4"/>
      <c r="AB10" s="4">
        <v>1</v>
      </c>
      <c r="AC10" s="4"/>
      <c r="AD10" s="4"/>
      <c r="AE10" s="4">
        <v>1</v>
      </c>
      <c r="AF10" s="4"/>
      <c r="AG10" s="4"/>
      <c r="AH10" s="4">
        <v>1</v>
      </c>
      <c r="AI10" s="4"/>
      <c r="AJ10" s="4">
        <v>1</v>
      </c>
      <c r="AK10" s="4"/>
      <c r="AL10" s="4"/>
      <c r="AM10" s="4">
        <v>1</v>
      </c>
      <c r="AN10" s="4"/>
      <c r="AO10" s="4"/>
      <c r="AP10" s="4"/>
      <c r="AQ10" s="4">
        <v>1</v>
      </c>
      <c r="AR10" s="4"/>
      <c r="AS10" s="4"/>
      <c r="AT10" s="4">
        <v>1</v>
      </c>
      <c r="AU10" s="4"/>
      <c r="AV10" s="4">
        <v>1</v>
      </c>
      <c r="AW10" s="4" t="s">
        <v>1402</v>
      </c>
      <c r="AX10" s="4"/>
      <c r="AY10" s="4"/>
      <c r="AZ10" s="4">
        <v>1</v>
      </c>
      <c r="BA10" s="4"/>
      <c r="BB10" s="4"/>
      <c r="BC10" s="4">
        <v>1</v>
      </c>
      <c r="BD10" s="4" t="s">
        <v>1402</v>
      </c>
      <c r="BE10" s="4" t="s">
        <v>1402</v>
      </c>
      <c r="BF10" s="4">
        <v>1</v>
      </c>
      <c r="BG10" s="4"/>
      <c r="BH10" s="4"/>
      <c r="BI10" s="4">
        <v>1</v>
      </c>
      <c r="BJ10" s="4"/>
      <c r="BK10" s="4" t="s">
        <v>1402</v>
      </c>
      <c r="BL10" s="4">
        <v>1</v>
      </c>
      <c r="BM10" s="4"/>
      <c r="BN10" s="4"/>
      <c r="BO10" s="4">
        <v>1</v>
      </c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>
        <v>1</v>
      </c>
      <c r="BY10" s="4" t="s">
        <v>1402</v>
      </c>
      <c r="BZ10" s="4">
        <v>1</v>
      </c>
      <c r="CA10" s="4" t="s">
        <v>1402</v>
      </c>
      <c r="CB10" s="4"/>
      <c r="CC10" s="4">
        <v>1</v>
      </c>
      <c r="CD10" s="4"/>
      <c r="CE10" s="4"/>
      <c r="CF10" s="4"/>
      <c r="CG10" s="4">
        <v>1</v>
      </c>
      <c r="CH10" s="4"/>
      <c r="CI10" s="4"/>
      <c r="CJ10" s="4">
        <v>1</v>
      </c>
      <c r="CK10" s="4" t="s">
        <v>1402</v>
      </c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 t="s">
        <v>1402</v>
      </c>
      <c r="CU10" s="4">
        <v>1</v>
      </c>
      <c r="CV10" s="4"/>
      <c r="CW10" s="4"/>
      <c r="CX10" s="4"/>
      <c r="CY10" s="4">
        <v>1</v>
      </c>
      <c r="CZ10" s="4"/>
      <c r="DA10" s="4">
        <v>1</v>
      </c>
      <c r="DB10" s="4"/>
      <c r="DC10" s="4"/>
      <c r="DD10" s="4"/>
      <c r="DE10" s="4">
        <v>1</v>
      </c>
      <c r="DF10" s="4" t="s">
        <v>1402</v>
      </c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>
        <v>1</v>
      </c>
      <c r="DR10" s="4" t="s">
        <v>1403</v>
      </c>
      <c r="DS10" s="4">
        <v>1</v>
      </c>
      <c r="DT10" s="4" t="s">
        <v>1402</v>
      </c>
      <c r="DU10" s="4" t="s">
        <v>1402</v>
      </c>
      <c r="DV10" s="4"/>
      <c r="DW10" s="4">
        <v>1</v>
      </c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>
        <v>1</v>
      </c>
      <c r="EI10" s="4"/>
      <c r="EJ10" s="4"/>
      <c r="EK10" s="4"/>
      <c r="EL10" s="4">
        <v>1</v>
      </c>
      <c r="EM10" s="4"/>
      <c r="EN10" s="4">
        <v>1</v>
      </c>
      <c r="EO10" s="4" t="s">
        <v>1402</v>
      </c>
      <c r="EP10" s="4"/>
      <c r="EQ10" s="4">
        <v>1</v>
      </c>
      <c r="ER10" s="4"/>
      <c r="ES10" s="4"/>
      <c r="ET10" s="4">
        <v>1</v>
      </c>
      <c r="EU10" s="4"/>
      <c r="EV10" s="4"/>
      <c r="EW10" s="4"/>
      <c r="EX10" s="4">
        <v>1</v>
      </c>
      <c r="EY10" s="4"/>
      <c r="EZ10" s="4"/>
      <c r="FA10" s="4">
        <v>1</v>
      </c>
      <c r="FB10" s="4"/>
      <c r="FC10" s="4"/>
      <c r="FD10" s="4">
        <v>1</v>
      </c>
      <c r="FE10" s="4"/>
      <c r="FF10" s="4"/>
      <c r="FG10" s="4">
        <v>1</v>
      </c>
      <c r="FH10" s="4"/>
      <c r="FI10" s="4">
        <v>1</v>
      </c>
      <c r="FJ10" s="4"/>
      <c r="FK10" s="4"/>
      <c r="FL10" s="4">
        <v>1</v>
      </c>
      <c r="FM10" s="4"/>
      <c r="FN10" s="4"/>
      <c r="FO10" s="4"/>
      <c r="FP10" s="4">
        <v>1</v>
      </c>
      <c r="FQ10" s="4"/>
      <c r="FR10" s="4"/>
      <c r="FS10" s="4">
        <v>1</v>
      </c>
      <c r="FT10" s="4"/>
      <c r="FU10" s="4">
        <v>1</v>
      </c>
      <c r="FV10" s="4"/>
      <c r="FW10" s="4"/>
      <c r="FX10" s="4">
        <v>1</v>
      </c>
      <c r="FY10" s="4"/>
      <c r="FZ10" s="4"/>
      <c r="GA10" s="4"/>
      <c r="GB10" s="4">
        <v>1</v>
      </c>
      <c r="GC10" s="4"/>
      <c r="GD10" s="4"/>
      <c r="GE10" s="4">
        <v>1</v>
      </c>
      <c r="GF10" s="4"/>
      <c r="GG10" s="4">
        <v>1</v>
      </c>
      <c r="GH10" s="4"/>
      <c r="GI10" s="4"/>
      <c r="GJ10" s="4">
        <v>1</v>
      </c>
      <c r="GK10" s="4" t="s">
        <v>1402</v>
      </c>
      <c r="GL10" s="4"/>
      <c r="GM10" s="4">
        <v>1</v>
      </c>
      <c r="GN10" s="4"/>
      <c r="GO10" s="4"/>
      <c r="GP10" s="4"/>
      <c r="GQ10" s="4">
        <v>1</v>
      </c>
      <c r="GR10" s="4"/>
      <c r="GS10" s="4">
        <v>1</v>
      </c>
      <c r="GT10" s="4"/>
      <c r="GU10" s="4"/>
      <c r="GV10" s="4">
        <v>1</v>
      </c>
      <c r="GW10" s="4"/>
      <c r="GX10" s="4"/>
      <c r="GY10" s="4"/>
      <c r="GZ10" s="4">
        <v>1</v>
      </c>
      <c r="HA10" s="4"/>
      <c r="HB10" s="4">
        <v>1</v>
      </c>
      <c r="HC10" s="4"/>
      <c r="HD10" s="4"/>
      <c r="HE10" s="4"/>
      <c r="HF10" s="4">
        <v>1</v>
      </c>
      <c r="HG10" s="4" t="s">
        <v>1402</v>
      </c>
      <c r="HH10" s="4"/>
      <c r="HI10" s="4">
        <v>1</v>
      </c>
      <c r="HJ10" s="4" t="s">
        <v>1402</v>
      </c>
      <c r="HK10" s="4"/>
      <c r="HL10" s="4">
        <v>1</v>
      </c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 t="s">
        <v>1402</v>
      </c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/>
      <c r="IG10" s="4">
        <v>1</v>
      </c>
      <c r="IH10" s="4"/>
      <c r="II10" s="4"/>
      <c r="IJ10" s="4">
        <v>1</v>
      </c>
      <c r="IK10" s="4"/>
      <c r="IL10" s="4">
        <v>1</v>
      </c>
      <c r="IM10" s="4"/>
      <c r="IN10" s="4"/>
      <c r="IO10" s="4"/>
      <c r="IP10" s="4">
        <v>1</v>
      </c>
      <c r="IQ10" s="4"/>
      <c r="IR10" s="4">
        <v>1</v>
      </c>
      <c r="IS10" s="4"/>
      <c r="IT10" s="4"/>
    </row>
    <row r="11" spans="1:254" ht="15.75" x14ac:dyDescent="0.25">
      <c r="A11" s="2">
        <v>3</v>
      </c>
      <c r="B11" s="4" t="s">
        <v>1389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 t="s">
        <v>1402</v>
      </c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 t="s">
        <v>1402</v>
      </c>
      <c r="Z11" s="4"/>
      <c r="AA11" s="4">
        <v>1</v>
      </c>
      <c r="AB11" s="4"/>
      <c r="AC11" s="4"/>
      <c r="AD11" s="4">
        <v>1</v>
      </c>
      <c r="AE11" s="4" t="s">
        <v>1402</v>
      </c>
      <c r="AF11" s="4"/>
      <c r="AG11" s="4"/>
      <c r="AH11" s="4">
        <v>1</v>
      </c>
      <c r="AI11" s="4"/>
      <c r="AJ11" s="4">
        <v>1</v>
      </c>
      <c r="AK11" s="4"/>
      <c r="AL11" s="4"/>
      <c r="AM11" s="4">
        <v>1</v>
      </c>
      <c r="AN11" s="4" t="s">
        <v>1402</v>
      </c>
      <c r="AO11" s="4"/>
      <c r="AP11" s="4">
        <v>1</v>
      </c>
      <c r="AQ11" s="4"/>
      <c r="AR11" s="4"/>
      <c r="AS11" s="4"/>
      <c r="AT11" s="4">
        <v>1</v>
      </c>
      <c r="AU11" s="4"/>
      <c r="AV11" s="4">
        <v>1</v>
      </c>
      <c r="AW11" s="4"/>
      <c r="AX11" s="4"/>
      <c r="AY11" s="4">
        <v>1</v>
      </c>
      <c r="AZ11" s="4" t="s">
        <v>1402</v>
      </c>
      <c r="BA11" s="4"/>
      <c r="BB11" s="4">
        <v>1</v>
      </c>
      <c r="BC11" s="4" t="s">
        <v>1402</v>
      </c>
      <c r="BD11" s="4" t="s">
        <v>1402</v>
      </c>
      <c r="BE11" s="4">
        <v>1</v>
      </c>
      <c r="BF11" s="4" t="s">
        <v>1402</v>
      </c>
      <c r="BG11" s="4"/>
      <c r="BH11" s="4">
        <v>1</v>
      </c>
      <c r="BI11" s="4" t="s">
        <v>1402</v>
      </c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 t="s">
        <v>1402</v>
      </c>
      <c r="BS11" s="4"/>
      <c r="BT11" s="4">
        <v>1</v>
      </c>
      <c r="BU11" s="4"/>
      <c r="BV11" s="4"/>
      <c r="BW11" s="4">
        <v>1</v>
      </c>
      <c r="BX11" s="4" t="s">
        <v>1402</v>
      </c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 t="s">
        <v>1402</v>
      </c>
      <c r="CN11" s="4"/>
      <c r="CO11" s="4">
        <v>1</v>
      </c>
      <c r="CP11" s="4" t="s">
        <v>1402</v>
      </c>
      <c r="CQ11" s="4"/>
      <c r="CR11" s="4"/>
      <c r="CS11" s="4">
        <v>1</v>
      </c>
      <c r="CT11" s="4"/>
      <c r="CU11" s="4">
        <v>1</v>
      </c>
      <c r="CV11" s="4"/>
      <c r="CW11" s="4"/>
      <c r="CX11" s="4"/>
      <c r="CY11" s="4">
        <v>1</v>
      </c>
      <c r="CZ11" s="4"/>
      <c r="DA11" s="4">
        <v>1</v>
      </c>
      <c r="DB11" s="4"/>
      <c r="DC11" s="4"/>
      <c r="DD11" s="4"/>
      <c r="DE11" s="4">
        <v>1</v>
      </c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 t="s">
        <v>1403</v>
      </c>
      <c r="DR11" s="4"/>
      <c r="DS11" s="4">
        <v>1</v>
      </c>
      <c r="DT11" s="4" t="s">
        <v>1402</v>
      </c>
      <c r="DU11" s="4"/>
      <c r="DV11" s="4">
        <v>1</v>
      </c>
      <c r="DW11" s="4"/>
      <c r="DX11" s="4"/>
      <c r="DY11" s="4"/>
      <c r="DZ11" s="4">
        <v>1</v>
      </c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>
        <v>1</v>
      </c>
      <c r="EL11" s="4" t="s">
        <v>1402</v>
      </c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 t="s">
        <v>1402</v>
      </c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 t="s">
        <v>1402</v>
      </c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 t="s">
        <v>1402</v>
      </c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/>
      <c r="GZ11" s="4">
        <v>1</v>
      </c>
      <c r="HA11" s="4"/>
      <c r="HB11" s="4">
        <v>1</v>
      </c>
      <c r="HC11" s="4"/>
      <c r="HD11" s="4"/>
      <c r="HE11" s="4"/>
      <c r="HF11" s="4">
        <v>1</v>
      </c>
      <c r="HG11" s="4"/>
      <c r="HH11" s="4">
        <v>1</v>
      </c>
      <c r="HI11" s="4" t="s">
        <v>1402</v>
      </c>
      <c r="HJ11" s="4"/>
      <c r="HK11" s="4"/>
      <c r="HL11" s="4">
        <v>1</v>
      </c>
      <c r="HM11" s="4"/>
      <c r="HN11" s="4"/>
      <c r="HO11" s="4">
        <v>1</v>
      </c>
      <c r="HP11" s="4"/>
      <c r="HQ11" s="4">
        <v>1</v>
      </c>
      <c r="HR11" s="4" t="s">
        <v>1402</v>
      </c>
      <c r="HS11" s="4"/>
      <c r="HT11" s="4"/>
      <c r="HU11" s="4">
        <v>1</v>
      </c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/>
      <c r="IG11" s="4">
        <v>1</v>
      </c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5.75" x14ac:dyDescent="0.25">
      <c r="A12" s="2">
        <v>4</v>
      </c>
      <c r="B12" s="4" t="s">
        <v>1390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 t="s">
        <v>1402</v>
      </c>
      <c r="Z12" s="4"/>
      <c r="AA12" s="4">
        <v>1</v>
      </c>
      <c r="AB12" s="4"/>
      <c r="AC12" s="4"/>
      <c r="AD12" s="4">
        <v>1</v>
      </c>
      <c r="AE12" s="4" t="s">
        <v>1402</v>
      </c>
      <c r="AF12" s="4"/>
      <c r="AG12" s="4">
        <v>1</v>
      </c>
      <c r="AH12" s="4" t="s">
        <v>1402</v>
      </c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 t="s">
        <v>1402</v>
      </c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 t="s">
        <v>1402</v>
      </c>
      <c r="BS12" s="4"/>
      <c r="BT12" s="4">
        <v>1</v>
      </c>
      <c r="BU12" s="4"/>
      <c r="BV12" s="4"/>
      <c r="BW12" s="4">
        <v>1</v>
      </c>
      <c r="BX12" s="4" t="s">
        <v>1402</v>
      </c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 t="s">
        <v>1402</v>
      </c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 t="s">
        <v>1403</v>
      </c>
      <c r="DR12" s="4"/>
      <c r="DS12" s="4">
        <v>1</v>
      </c>
      <c r="DT12" s="4"/>
      <c r="DU12" s="4"/>
      <c r="DV12" s="4"/>
      <c r="DW12" s="4">
        <v>1</v>
      </c>
      <c r="DX12" s="4"/>
      <c r="DY12" s="4">
        <v>1</v>
      </c>
      <c r="DZ12" s="4" t="s">
        <v>1402</v>
      </c>
      <c r="EA12" s="4"/>
      <c r="EB12" s="4" t="s">
        <v>1402</v>
      </c>
      <c r="EC12" s="4">
        <v>1</v>
      </c>
      <c r="ED12" s="4"/>
      <c r="EE12" s="4">
        <v>1</v>
      </c>
      <c r="EF12" s="4"/>
      <c r="EG12" s="4"/>
      <c r="EH12" s="4">
        <v>1</v>
      </c>
      <c r="EI12" s="4"/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 t="s">
        <v>1402</v>
      </c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 t="s">
        <v>1402</v>
      </c>
      <c r="HG12" s="4"/>
      <c r="HH12" s="4">
        <v>1</v>
      </c>
      <c r="HI12" s="4" t="s">
        <v>1402</v>
      </c>
      <c r="HJ12" s="4"/>
      <c r="HK12" s="4">
        <v>1</v>
      </c>
      <c r="HL12" s="4"/>
      <c r="HM12" s="4"/>
      <c r="HN12" s="4">
        <v>1</v>
      </c>
      <c r="HO12" s="4"/>
      <c r="HP12" s="4"/>
      <c r="HQ12" s="4">
        <v>1</v>
      </c>
      <c r="HR12" s="4" t="s">
        <v>1402</v>
      </c>
      <c r="HS12" s="4"/>
      <c r="HT12" s="4">
        <v>1</v>
      </c>
      <c r="HU12" s="4" t="s">
        <v>1402</v>
      </c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75" x14ac:dyDescent="0.25">
      <c r="A13" s="2">
        <v>5</v>
      </c>
      <c r="B13" s="4" t="s">
        <v>1391</v>
      </c>
      <c r="C13" s="4" t="s">
        <v>1402</v>
      </c>
      <c r="D13" s="4">
        <v>1</v>
      </c>
      <c r="E13" s="4"/>
      <c r="F13" s="4" t="s">
        <v>1402</v>
      </c>
      <c r="G13" s="4">
        <v>1</v>
      </c>
      <c r="H13" s="4"/>
      <c r="I13" s="4" t="s">
        <v>1402</v>
      </c>
      <c r="J13" s="4">
        <v>1</v>
      </c>
      <c r="K13" s="4"/>
      <c r="L13" s="4" t="s">
        <v>1402</v>
      </c>
      <c r="M13" s="4">
        <v>1</v>
      </c>
      <c r="N13" s="4"/>
      <c r="O13" s="4">
        <v>1</v>
      </c>
      <c r="P13" s="4" t="s">
        <v>1402</v>
      </c>
      <c r="Q13" s="4"/>
      <c r="R13" s="4">
        <v>1</v>
      </c>
      <c r="S13" s="4" t="s">
        <v>1402</v>
      </c>
      <c r="T13" s="4"/>
      <c r="U13" s="4">
        <v>1</v>
      </c>
      <c r="V13" s="4"/>
      <c r="W13" s="4"/>
      <c r="X13" s="4" t="s">
        <v>1402</v>
      </c>
      <c r="Y13" s="4">
        <v>1</v>
      </c>
      <c r="Z13" s="4"/>
      <c r="AA13" s="4"/>
      <c r="AB13" s="4">
        <v>1</v>
      </c>
      <c r="AC13" s="4"/>
      <c r="AD13" s="4">
        <v>1</v>
      </c>
      <c r="AE13" s="4" t="s">
        <v>1402</v>
      </c>
      <c r="AF13" s="4"/>
      <c r="AG13" s="4" t="s">
        <v>1402</v>
      </c>
      <c r="AH13" s="4">
        <v>1</v>
      </c>
      <c r="AI13" s="4"/>
      <c r="AJ13" s="4" t="s">
        <v>1402</v>
      </c>
      <c r="AK13" s="4">
        <v>1</v>
      </c>
      <c r="AL13" s="4" t="s">
        <v>1402</v>
      </c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/>
      <c r="AW13" s="4">
        <v>1</v>
      </c>
      <c r="AX13" s="4"/>
      <c r="AY13" s="4"/>
      <c r="AZ13" s="4">
        <v>1</v>
      </c>
      <c r="BA13" s="4" t="s">
        <v>1402</v>
      </c>
      <c r="BB13" s="4" t="s">
        <v>1402</v>
      </c>
      <c r="BC13" s="4">
        <v>1</v>
      </c>
      <c r="BD13" s="4"/>
      <c r="BE13" s="4"/>
      <c r="BF13" s="4">
        <v>1</v>
      </c>
      <c r="BG13" s="4"/>
      <c r="BH13" s="4"/>
      <c r="BI13" s="4">
        <v>1</v>
      </c>
      <c r="BJ13" s="4" t="s">
        <v>1402</v>
      </c>
      <c r="BK13" s="4"/>
      <c r="BL13" s="4">
        <v>1</v>
      </c>
      <c r="BM13" s="4"/>
      <c r="BN13" s="4" t="s">
        <v>1402</v>
      </c>
      <c r="BO13" s="4">
        <v>1</v>
      </c>
      <c r="BP13" s="4"/>
      <c r="BQ13" s="4">
        <v>1</v>
      </c>
      <c r="BR13" s="4" t="s">
        <v>1402</v>
      </c>
      <c r="BS13" s="4"/>
      <c r="BT13" s="4">
        <v>1</v>
      </c>
      <c r="BU13" s="4" t="s">
        <v>1402</v>
      </c>
      <c r="BV13" s="4"/>
      <c r="BW13" s="4"/>
      <c r="BX13" s="4">
        <v>1</v>
      </c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 t="s">
        <v>1402</v>
      </c>
      <c r="CH13" s="4"/>
      <c r="CI13" s="4">
        <v>1</v>
      </c>
      <c r="CJ13" s="4"/>
      <c r="CK13" s="4"/>
      <c r="CL13" s="4">
        <v>1</v>
      </c>
      <c r="CM13" s="4"/>
      <c r="CN13" s="4"/>
      <c r="CO13" s="4"/>
      <c r="CP13" s="4">
        <v>1</v>
      </c>
      <c r="CQ13" s="4"/>
      <c r="CR13" s="4" t="s">
        <v>1402</v>
      </c>
      <c r="CS13" s="4">
        <v>1</v>
      </c>
      <c r="CT13" s="4"/>
      <c r="CU13" s="4">
        <v>1</v>
      </c>
      <c r="CV13" s="4"/>
      <c r="CW13" s="4"/>
      <c r="CX13" s="4">
        <v>1</v>
      </c>
      <c r="CY13" s="4"/>
      <c r="CZ13" s="4"/>
      <c r="DA13" s="4" t="s">
        <v>1402</v>
      </c>
      <c r="DB13" s="4">
        <v>1</v>
      </c>
      <c r="DC13" s="4"/>
      <c r="DD13" s="4" t="s">
        <v>1402</v>
      </c>
      <c r="DE13" s="4">
        <v>1</v>
      </c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 t="s">
        <v>1402</v>
      </c>
      <c r="DZ13" s="4">
        <v>1</v>
      </c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 t="s">
        <v>1402</v>
      </c>
      <c r="FZ13" s="4"/>
      <c r="GA13" s="4">
        <v>1</v>
      </c>
      <c r="GB13" s="4" t="s">
        <v>1402</v>
      </c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 t="s">
        <v>1402</v>
      </c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/>
      <c r="IM13" s="4">
        <v>1</v>
      </c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75" x14ac:dyDescent="0.25">
      <c r="A14" s="2">
        <v>6</v>
      </c>
      <c r="B14" s="4" t="s">
        <v>1392</v>
      </c>
      <c r="C14" s="4">
        <v>1</v>
      </c>
      <c r="D14" s="4" t="s">
        <v>1402</v>
      </c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 t="s">
        <v>1402</v>
      </c>
      <c r="Z14" s="4"/>
      <c r="AA14" s="4">
        <v>1</v>
      </c>
      <c r="AB14" s="4"/>
      <c r="AC14" s="4"/>
      <c r="AD14" s="4">
        <v>1</v>
      </c>
      <c r="AE14" s="4" t="s">
        <v>1402</v>
      </c>
      <c r="AF14" s="4" t="s">
        <v>1402</v>
      </c>
      <c r="AG14" s="4">
        <v>1</v>
      </c>
      <c r="AH14" s="4"/>
      <c r="AI14" s="4"/>
      <c r="AJ14" s="4"/>
      <c r="AK14" s="4">
        <v>1</v>
      </c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 t="s">
        <v>1403</v>
      </c>
      <c r="AU14" s="4"/>
      <c r="AV14" s="4">
        <v>1</v>
      </c>
      <c r="AW14" s="4"/>
      <c r="AX14" s="4"/>
      <c r="AY14" s="4">
        <v>1</v>
      </c>
      <c r="AZ14" s="4" t="s">
        <v>1402</v>
      </c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 t="s">
        <v>1402</v>
      </c>
      <c r="BJ14" s="4" t="s">
        <v>1402</v>
      </c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 t="s">
        <v>1402</v>
      </c>
      <c r="BS14" s="4"/>
      <c r="BT14" s="4">
        <v>1</v>
      </c>
      <c r="BU14" s="4"/>
      <c r="BV14" s="4"/>
      <c r="BW14" s="4">
        <v>1</v>
      </c>
      <c r="BX14" s="4" t="s">
        <v>1402</v>
      </c>
      <c r="BY14" s="4"/>
      <c r="BZ14" s="4">
        <v>1</v>
      </c>
      <c r="CA14" s="4"/>
      <c r="CB14" s="4"/>
      <c r="CC14" s="4">
        <v>1</v>
      </c>
      <c r="CD14" s="4" t="s">
        <v>1402</v>
      </c>
      <c r="CE14" s="4"/>
      <c r="CF14" s="4">
        <v>1</v>
      </c>
      <c r="CG14" s="4"/>
      <c r="CH14" s="4"/>
      <c r="CI14" s="4"/>
      <c r="CJ14" s="4">
        <v>1</v>
      </c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 t="s">
        <v>1402</v>
      </c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 t="s">
        <v>1402</v>
      </c>
      <c r="FW14" s="4"/>
      <c r="FX14" s="4">
        <v>1</v>
      </c>
      <c r="FY14" s="4"/>
      <c r="FZ14" s="4"/>
      <c r="GA14" s="4">
        <v>1</v>
      </c>
      <c r="GB14" s="4"/>
      <c r="GC14" s="4"/>
      <c r="GD14" s="4" t="s">
        <v>1402</v>
      </c>
      <c r="GE14" s="4">
        <v>1</v>
      </c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 t="s">
        <v>1402</v>
      </c>
      <c r="GW14" s="4">
        <v>1</v>
      </c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5.75" x14ac:dyDescent="0.25">
      <c r="A15" s="2">
        <v>7</v>
      </c>
      <c r="B15" s="4" t="s">
        <v>1393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 t="s">
        <v>1402</v>
      </c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 t="s">
        <v>1402</v>
      </c>
      <c r="AF15" s="4" t="s">
        <v>1402</v>
      </c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 t="s">
        <v>1402</v>
      </c>
      <c r="BC15" s="4">
        <v>1</v>
      </c>
      <c r="BD15" s="4"/>
      <c r="BE15" s="4">
        <v>1</v>
      </c>
      <c r="BF15" s="4"/>
      <c r="BG15" s="4"/>
      <c r="BH15" s="4">
        <v>1</v>
      </c>
      <c r="BI15" s="4" t="s">
        <v>1402</v>
      </c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 t="s">
        <v>1402</v>
      </c>
      <c r="BS15" s="4"/>
      <c r="BT15" s="4">
        <v>1</v>
      </c>
      <c r="BU15" s="4"/>
      <c r="BV15" s="4"/>
      <c r="BW15" s="4">
        <v>1</v>
      </c>
      <c r="BX15" s="4" t="s">
        <v>1402</v>
      </c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 t="s">
        <v>1402</v>
      </c>
      <c r="CN15" s="4"/>
      <c r="CO15" s="4">
        <v>1</v>
      </c>
      <c r="CP15" s="4"/>
      <c r="CQ15" s="4"/>
      <c r="CR15" s="4">
        <v>1</v>
      </c>
      <c r="CS15" s="4" t="s">
        <v>1402</v>
      </c>
      <c r="CT15" s="4"/>
      <c r="CU15" s="4"/>
      <c r="CV15" s="4">
        <v>1</v>
      </c>
      <c r="CW15" s="4"/>
      <c r="CX15" s="4">
        <v>1</v>
      </c>
      <c r="CY15" s="4" t="s">
        <v>1402</v>
      </c>
      <c r="CZ15" s="4"/>
      <c r="DA15" s="4">
        <v>1</v>
      </c>
      <c r="DB15" s="4"/>
      <c r="DC15" s="4"/>
      <c r="DD15" s="4">
        <v>1</v>
      </c>
      <c r="DE15" s="4" t="s">
        <v>1402</v>
      </c>
      <c r="DF15" s="4"/>
      <c r="DG15" s="4"/>
      <c r="DH15" s="4">
        <v>1</v>
      </c>
      <c r="DI15" s="4"/>
      <c r="DJ15" s="4">
        <v>1</v>
      </c>
      <c r="DK15" s="4" t="s">
        <v>1402</v>
      </c>
      <c r="DL15" s="4"/>
      <c r="DM15" s="4">
        <v>1</v>
      </c>
      <c r="DN15" s="4"/>
      <c r="DO15" s="4"/>
      <c r="DP15" s="4">
        <v>1</v>
      </c>
      <c r="DQ15" s="4" t="s">
        <v>1402</v>
      </c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 t="s">
        <v>1402</v>
      </c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 t="s">
        <v>1402</v>
      </c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 t="s">
        <v>1402</v>
      </c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/>
      <c r="HI15" s="4">
        <v>1</v>
      </c>
      <c r="HJ15" s="4"/>
      <c r="HK15" s="4">
        <v>1</v>
      </c>
      <c r="HL15" s="4" t="s">
        <v>1402</v>
      </c>
      <c r="HM15" s="4"/>
      <c r="HN15" s="4">
        <v>1</v>
      </c>
      <c r="HO15" s="4"/>
      <c r="HP15" s="4"/>
      <c r="HQ15" s="4">
        <v>1</v>
      </c>
      <c r="HR15" s="4"/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>
        <v>1</v>
      </c>
      <c r="ID15" s="4" t="s">
        <v>1402</v>
      </c>
      <c r="IE15" s="4"/>
      <c r="IF15" s="4"/>
      <c r="IG15" s="4">
        <v>1</v>
      </c>
      <c r="IH15" s="4"/>
      <c r="II15" s="4">
        <v>1</v>
      </c>
      <c r="IJ15" s="4"/>
      <c r="IK15" s="4"/>
      <c r="IL15" s="4"/>
      <c r="IM15" s="4">
        <v>1</v>
      </c>
      <c r="IN15" s="4"/>
      <c r="IO15" s="4"/>
      <c r="IP15" s="4">
        <v>1</v>
      </c>
      <c r="IQ15" s="4"/>
      <c r="IR15" s="4">
        <v>1</v>
      </c>
      <c r="IS15" s="4"/>
      <c r="IT15" s="4"/>
    </row>
    <row r="16" spans="1:254" x14ac:dyDescent="0.25">
      <c r="A16" s="3">
        <v>8</v>
      </c>
      <c r="B16" s="4" t="s">
        <v>1404</v>
      </c>
      <c r="C16" s="4">
        <v>1</v>
      </c>
      <c r="D16" s="4" t="s">
        <v>1402</v>
      </c>
      <c r="E16" s="4"/>
      <c r="F16" s="4">
        <v>1</v>
      </c>
      <c r="G16" s="4" t="s">
        <v>1402</v>
      </c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 t="s">
        <v>1402</v>
      </c>
      <c r="AI16" s="4"/>
      <c r="AJ16" s="4" t="s">
        <v>1402</v>
      </c>
      <c r="AK16" s="4">
        <v>1</v>
      </c>
      <c r="AL16" s="4" t="s">
        <v>1402</v>
      </c>
      <c r="AM16" s="4">
        <v>1</v>
      </c>
      <c r="AN16" s="4" t="s">
        <v>1402</v>
      </c>
      <c r="AO16" s="4"/>
      <c r="AP16" s="4">
        <v>1</v>
      </c>
      <c r="AQ16" s="4" t="s">
        <v>1402</v>
      </c>
      <c r="AR16" s="4"/>
      <c r="AS16" s="4">
        <v>1</v>
      </c>
      <c r="AT16" s="4"/>
      <c r="AU16" s="4"/>
      <c r="AV16" s="4">
        <v>1</v>
      </c>
      <c r="AW16" s="4" t="s">
        <v>1402</v>
      </c>
      <c r="AX16" s="4"/>
      <c r="AY16" s="4">
        <v>1</v>
      </c>
      <c r="AZ16" s="4" t="s">
        <v>1403</v>
      </c>
      <c r="BA16" s="4" t="s">
        <v>1402</v>
      </c>
      <c r="BB16" s="4">
        <v>1</v>
      </c>
      <c r="BC16" s="4" t="s">
        <v>1402</v>
      </c>
      <c r="BD16" s="4"/>
      <c r="BE16" s="4">
        <v>1</v>
      </c>
      <c r="BF16" s="4" t="s">
        <v>1402</v>
      </c>
      <c r="BG16" s="4" t="s">
        <v>1402</v>
      </c>
      <c r="BH16" s="4">
        <v>1</v>
      </c>
      <c r="BI16" s="4" t="s">
        <v>1402</v>
      </c>
      <c r="BJ16" s="4"/>
      <c r="BK16" s="4">
        <v>1</v>
      </c>
      <c r="BL16" s="4" t="s">
        <v>1402</v>
      </c>
      <c r="BM16" s="4" t="s">
        <v>1402</v>
      </c>
      <c r="BN16" s="4">
        <v>1</v>
      </c>
      <c r="BO16" s="4"/>
      <c r="BP16" s="4"/>
      <c r="BQ16" s="4">
        <v>1</v>
      </c>
      <c r="BR16" s="4" t="s">
        <v>1402</v>
      </c>
      <c r="BS16" s="4"/>
      <c r="BT16" s="4">
        <v>1</v>
      </c>
      <c r="BU16" s="4"/>
      <c r="BV16" s="4" t="s">
        <v>1402</v>
      </c>
      <c r="BW16" s="4">
        <v>1</v>
      </c>
      <c r="BX16" s="4" t="s">
        <v>1402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 t="s">
        <v>1402</v>
      </c>
      <c r="CN16" s="4"/>
      <c r="CO16" s="4">
        <v>1</v>
      </c>
      <c r="CP16" s="4" t="s">
        <v>1402</v>
      </c>
      <c r="CQ16" s="4"/>
      <c r="CR16" s="4">
        <v>1</v>
      </c>
      <c r="CS16" s="4" t="s">
        <v>1403</v>
      </c>
      <c r="CT16" s="4"/>
      <c r="CU16" s="4"/>
      <c r="CV16" s="4">
        <v>1</v>
      </c>
      <c r="CW16" s="4"/>
      <c r="CX16" s="4">
        <v>1</v>
      </c>
      <c r="CY16" s="4" t="s">
        <v>1402</v>
      </c>
      <c r="CZ16" s="4"/>
      <c r="DA16" s="4">
        <v>1</v>
      </c>
      <c r="DB16" s="4" t="s">
        <v>1402</v>
      </c>
      <c r="DC16" s="4"/>
      <c r="DD16" s="4">
        <v>1</v>
      </c>
      <c r="DE16" s="4" t="s">
        <v>1403</v>
      </c>
      <c r="DF16" s="4"/>
      <c r="DG16" s="4">
        <v>1</v>
      </c>
      <c r="DH16" s="4"/>
      <c r="DI16" s="4"/>
      <c r="DJ16" s="4">
        <v>1</v>
      </c>
      <c r="DK16" s="4" t="s">
        <v>1402</v>
      </c>
      <c r="DL16" s="4"/>
      <c r="DM16" s="4">
        <v>1</v>
      </c>
      <c r="DN16" s="4"/>
      <c r="DO16" s="4"/>
      <c r="DP16" s="4">
        <v>1</v>
      </c>
      <c r="DQ16" s="4" t="s">
        <v>1402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 t="s">
        <v>1402</v>
      </c>
      <c r="ED16" s="4"/>
      <c r="EE16" s="4">
        <v>1</v>
      </c>
      <c r="EF16" s="4" t="s">
        <v>1402</v>
      </c>
      <c r="EG16" s="4"/>
      <c r="EH16" s="4">
        <v>1</v>
      </c>
      <c r="EI16" s="4" t="s">
        <v>1402</v>
      </c>
      <c r="EJ16" s="4"/>
      <c r="EK16" s="4"/>
      <c r="EL16" s="4">
        <v>1</v>
      </c>
      <c r="EM16" s="4"/>
      <c r="EN16" s="4"/>
      <c r="EO16" s="4">
        <v>1</v>
      </c>
      <c r="EP16" s="4"/>
      <c r="EQ16" s="4">
        <v>1</v>
      </c>
      <c r="ER16" s="4"/>
      <c r="ES16" s="4"/>
      <c r="ET16" s="4"/>
      <c r="EU16" s="4">
        <v>1</v>
      </c>
      <c r="EV16" s="4"/>
      <c r="EW16" s="4"/>
      <c r="EX16" s="4">
        <v>1</v>
      </c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/>
      <c r="FJ16" s="4">
        <v>1</v>
      </c>
      <c r="FK16" s="4"/>
      <c r="FL16" s="4">
        <v>1</v>
      </c>
      <c r="FM16" s="4" t="s">
        <v>1402</v>
      </c>
      <c r="FN16" s="4"/>
      <c r="FO16" s="4"/>
      <c r="FP16" s="4">
        <v>1</v>
      </c>
      <c r="FQ16" s="4"/>
      <c r="FR16" s="4">
        <v>1</v>
      </c>
      <c r="FS16" s="4"/>
      <c r="FT16" s="4"/>
      <c r="FU16" s="4">
        <v>1</v>
      </c>
      <c r="FV16" s="4" t="s">
        <v>1402</v>
      </c>
      <c r="FW16" s="4"/>
      <c r="FX16" s="4">
        <v>1</v>
      </c>
      <c r="FY16" s="4"/>
      <c r="FZ16" s="4"/>
      <c r="GA16" s="4">
        <v>1</v>
      </c>
      <c r="GB16" s="4" t="s">
        <v>1402</v>
      </c>
      <c r="GC16" s="4"/>
      <c r="GD16" s="4">
        <v>1</v>
      </c>
      <c r="GE16" s="4" t="s">
        <v>1402</v>
      </c>
      <c r="GF16" s="4"/>
      <c r="GG16" s="4">
        <v>1</v>
      </c>
      <c r="GH16" s="4"/>
      <c r="GI16" s="4"/>
      <c r="GJ16" s="4"/>
      <c r="GK16" s="4">
        <v>1</v>
      </c>
      <c r="GL16" s="4"/>
      <c r="GM16" s="4">
        <v>1</v>
      </c>
      <c r="GN16" s="4" t="s">
        <v>1402</v>
      </c>
      <c r="GO16" s="4"/>
      <c r="GP16" s="4">
        <v>1</v>
      </c>
      <c r="GQ16" s="4"/>
      <c r="GR16" s="4"/>
      <c r="GS16" s="4">
        <v>1</v>
      </c>
      <c r="GT16" s="4" t="s">
        <v>1402</v>
      </c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/>
      <c r="HF16" s="4">
        <v>1</v>
      </c>
      <c r="HG16" s="4"/>
      <c r="HH16" s="4"/>
      <c r="HI16" s="4">
        <v>1</v>
      </c>
      <c r="HJ16" s="4"/>
      <c r="HK16" s="4">
        <v>1</v>
      </c>
      <c r="HL16" s="4" t="s">
        <v>1402</v>
      </c>
      <c r="HM16" s="4"/>
      <c r="HN16" s="4"/>
      <c r="HO16" s="4">
        <v>1</v>
      </c>
      <c r="HP16" s="4"/>
      <c r="HQ16" s="4">
        <v>1</v>
      </c>
      <c r="HR16" s="4" t="s">
        <v>1402</v>
      </c>
      <c r="HS16" s="4"/>
      <c r="HT16" s="4">
        <v>1</v>
      </c>
      <c r="HU16" s="4" t="s">
        <v>1402</v>
      </c>
      <c r="HV16" s="4"/>
      <c r="HW16" s="4">
        <v>1</v>
      </c>
      <c r="HX16" s="4" t="s">
        <v>1402</v>
      </c>
      <c r="HY16" s="4"/>
      <c r="HZ16" s="4"/>
      <c r="IA16" s="4">
        <v>1</v>
      </c>
      <c r="IB16" s="4"/>
      <c r="IC16" s="4">
        <v>1</v>
      </c>
      <c r="ID16" s="4" t="s">
        <v>1402</v>
      </c>
      <c r="IE16" s="4"/>
      <c r="IF16" s="4"/>
      <c r="IG16" s="4">
        <v>1</v>
      </c>
      <c r="IH16" s="4" t="s">
        <v>1402</v>
      </c>
      <c r="II16" s="4"/>
      <c r="IJ16" s="4">
        <v>1</v>
      </c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x14ac:dyDescent="0.25">
      <c r="A17" s="3">
        <v>9</v>
      </c>
      <c r="B17" s="4" t="s">
        <v>1394</v>
      </c>
      <c r="C17" s="4">
        <v>1</v>
      </c>
      <c r="D17" s="4"/>
      <c r="E17" s="4"/>
      <c r="F17" s="4"/>
      <c r="G17" s="4">
        <v>1</v>
      </c>
      <c r="H17" s="4"/>
      <c r="I17" s="4" t="s">
        <v>1402</v>
      </c>
      <c r="J17" s="4">
        <v>1</v>
      </c>
      <c r="K17" s="4"/>
      <c r="L17" s="4" t="s">
        <v>1402</v>
      </c>
      <c r="M17" s="4">
        <v>1</v>
      </c>
      <c r="N17" s="4"/>
      <c r="O17" s="4">
        <v>1</v>
      </c>
      <c r="P17" s="4" t="s">
        <v>1402</v>
      </c>
      <c r="Q17" s="4"/>
      <c r="R17" s="4">
        <v>1</v>
      </c>
      <c r="S17" s="4" t="s">
        <v>1402</v>
      </c>
      <c r="T17" s="4"/>
      <c r="U17" s="4">
        <v>1</v>
      </c>
      <c r="V17" s="4"/>
      <c r="W17" s="4"/>
      <c r="X17" s="4">
        <v>1</v>
      </c>
      <c r="Y17" s="4" t="s">
        <v>1402</v>
      </c>
      <c r="Z17" s="4"/>
      <c r="AA17" s="4">
        <v>1</v>
      </c>
      <c r="AB17" s="4" t="s">
        <v>1402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>
        <v>1</v>
      </c>
      <c r="AQ17" s="4" t="s">
        <v>1402</v>
      </c>
      <c r="AR17" s="4"/>
      <c r="AS17" s="4">
        <v>1</v>
      </c>
      <c r="AT17" s="4" t="s">
        <v>1402</v>
      </c>
      <c r="AU17" s="4"/>
      <c r="AV17" s="4">
        <v>1</v>
      </c>
      <c r="AW17" s="4"/>
      <c r="AX17" s="4"/>
      <c r="AY17" s="4">
        <v>1</v>
      </c>
      <c r="AZ17" s="4" t="s">
        <v>1402</v>
      </c>
      <c r="BA17" s="4"/>
      <c r="BB17" s="4">
        <v>1</v>
      </c>
      <c r="BC17" s="4" t="s">
        <v>1402</v>
      </c>
      <c r="BD17" s="4"/>
      <c r="BE17" s="4">
        <v>1</v>
      </c>
      <c r="BF17" s="4" t="s">
        <v>1402</v>
      </c>
      <c r="BG17" s="4"/>
      <c r="BH17" s="4">
        <v>1</v>
      </c>
      <c r="BI17" s="4" t="s">
        <v>1402</v>
      </c>
      <c r="BJ17" s="4"/>
      <c r="BK17" s="4">
        <v>1</v>
      </c>
      <c r="BL17" s="4" t="s">
        <v>1402</v>
      </c>
      <c r="BM17" s="4"/>
      <c r="BN17" s="4">
        <v>1</v>
      </c>
      <c r="BO17" s="4"/>
      <c r="BP17" s="4"/>
      <c r="BQ17" s="4">
        <v>1</v>
      </c>
      <c r="BR17" s="4"/>
      <c r="BS17" s="4"/>
      <c r="BT17" s="4" t="s">
        <v>1402</v>
      </c>
      <c r="BU17" s="4">
        <v>1</v>
      </c>
      <c r="BV17" s="4" t="s">
        <v>1402</v>
      </c>
      <c r="BW17" s="4">
        <v>1</v>
      </c>
      <c r="BX17" s="4" t="s">
        <v>1402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 t="s">
        <v>1402</v>
      </c>
      <c r="CH17" s="4"/>
      <c r="CI17" s="4">
        <v>1</v>
      </c>
      <c r="CJ17" s="4" t="s">
        <v>1402</v>
      </c>
      <c r="CK17" s="4"/>
      <c r="CL17" s="4"/>
      <c r="CM17" s="4">
        <v>1</v>
      </c>
      <c r="CN17" s="4" t="s">
        <v>1402</v>
      </c>
      <c r="CO17" s="4">
        <v>1</v>
      </c>
      <c r="CP17" s="4" t="s">
        <v>1402</v>
      </c>
      <c r="CQ17" s="4"/>
      <c r="CR17" s="4">
        <v>1</v>
      </c>
      <c r="CS17" s="4"/>
      <c r="CT17" s="4"/>
      <c r="CU17" s="4">
        <v>1</v>
      </c>
      <c r="CV17" s="4" t="s">
        <v>1402</v>
      </c>
      <c r="CW17" s="4"/>
      <c r="CX17" s="4">
        <v>1</v>
      </c>
      <c r="CY17" s="4"/>
      <c r="CZ17" s="4"/>
      <c r="DA17" s="4">
        <v>1</v>
      </c>
      <c r="DB17" s="4" t="s">
        <v>1402</v>
      </c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>
        <v>1</v>
      </c>
      <c r="DN17" s="4" t="s">
        <v>1402</v>
      </c>
      <c r="DO17" s="4"/>
      <c r="DP17" s="4">
        <v>1</v>
      </c>
      <c r="DQ17" s="4" t="s">
        <v>1402</v>
      </c>
      <c r="DR17" s="4"/>
      <c r="DS17" s="4">
        <v>1</v>
      </c>
      <c r="DT17" s="4" t="s">
        <v>1402</v>
      </c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 t="s">
        <v>1403</v>
      </c>
      <c r="EG17" s="4"/>
      <c r="EH17" s="4">
        <v>1</v>
      </c>
      <c r="EI17" s="4"/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>
        <v>1</v>
      </c>
      <c r="FM17" s="4" t="s">
        <v>1403</v>
      </c>
      <c r="FN17" s="4"/>
      <c r="FO17" s="4"/>
      <c r="FP17" s="4">
        <v>1</v>
      </c>
      <c r="FQ17" s="4"/>
      <c r="FR17" s="4">
        <v>1</v>
      </c>
      <c r="FS17" s="4" t="s">
        <v>1402</v>
      </c>
      <c r="FT17" s="4"/>
      <c r="FU17" s="4">
        <v>1</v>
      </c>
      <c r="FV17" s="4"/>
      <c r="FW17" s="4"/>
      <c r="FX17" s="4">
        <v>1</v>
      </c>
      <c r="FY17" s="4" t="s">
        <v>1402</v>
      </c>
      <c r="FZ17" s="4"/>
      <c r="GA17" s="4">
        <v>1</v>
      </c>
      <c r="GB17" s="4"/>
      <c r="GC17" s="4"/>
      <c r="GD17" s="4">
        <v>1</v>
      </c>
      <c r="GE17" s="4" t="s">
        <v>1402</v>
      </c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 t="s">
        <v>1402</v>
      </c>
      <c r="GO17" s="4"/>
      <c r="GP17" s="4">
        <v>1</v>
      </c>
      <c r="GQ17" s="4" t="s">
        <v>1402</v>
      </c>
      <c r="GR17" s="4"/>
      <c r="GS17" s="4"/>
      <c r="GT17" s="4">
        <v>1</v>
      </c>
      <c r="GU17" s="4"/>
      <c r="GV17" s="4">
        <v>1</v>
      </c>
      <c r="GW17" s="4"/>
      <c r="GX17" s="4"/>
      <c r="GY17" s="4"/>
      <c r="GZ17" s="4">
        <v>1</v>
      </c>
      <c r="HA17" s="4"/>
      <c r="HB17" s="4">
        <v>1</v>
      </c>
      <c r="HC17" s="4"/>
      <c r="HD17" s="4"/>
      <c r="HE17" s="4"/>
      <c r="HF17" s="4">
        <v>1</v>
      </c>
      <c r="HG17" s="4"/>
      <c r="HH17" s="4">
        <v>1</v>
      </c>
      <c r="HI17" s="4" t="s">
        <v>1402</v>
      </c>
      <c r="HJ17" s="4" t="s">
        <v>1402</v>
      </c>
      <c r="HK17" s="4">
        <v>1</v>
      </c>
      <c r="HL17" s="4" t="s">
        <v>1402</v>
      </c>
      <c r="HM17" s="4"/>
      <c r="HN17" s="4"/>
      <c r="HO17" s="4">
        <v>1</v>
      </c>
      <c r="HP17" s="4"/>
      <c r="HQ17" s="4"/>
      <c r="HR17" s="4">
        <v>1</v>
      </c>
      <c r="HS17" s="4"/>
      <c r="HT17" s="4">
        <v>1</v>
      </c>
      <c r="HU17" s="4" t="s">
        <v>1402</v>
      </c>
      <c r="HV17" s="4"/>
      <c r="HW17" s="4"/>
      <c r="HX17" s="4">
        <v>1</v>
      </c>
      <c r="HY17" s="4"/>
      <c r="HZ17" s="4"/>
      <c r="IA17" s="4">
        <v>1</v>
      </c>
      <c r="IB17" s="4" t="s">
        <v>1402</v>
      </c>
      <c r="IC17" s="4">
        <v>1</v>
      </c>
      <c r="ID17" s="4" t="s">
        <v>1402</v>
      </c>
      <c r="IE17" s="4"/>
      <c r="IF17" s="4"/>
      <c r="IG17" s="4">
        <v>1</v>
      </c>
      <c r="IH17" s="4" t="s">
        <v>1402</v>
      </c>
      <c r="II17" s="4"/>
      <c r="IJ17" s="4">
        <v>1</v>
      </c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x14ac:dyDescent="0.25">
      <c r="A18" s="3">
        <v>10</v>
      </c>
      <c r="B18" s="4" t="s">
        <v>1395</v>
      </c>
      <c r="C18" s="4"/>
      <c r="D18" s="4">
        <v>1</v>
      </c>
      <c r="E18" s="4"/>
      <c r="F18" s="4" t="s">
        <v>1402</v>
      </c>
      <c r="G18" s="4">
        <v>1</v>
      </c>
      <c r="H18" s="4"/>
      <c r="I18" s="4">
        <v>1</v>
      </c>
      <c r="J18" s="4" t="s">
        <v>1402</v>
      </c>
      <c r="K18" s="4"/>
      <c r="L18" s="4" t="s">
        <v>1402</v>
      </c>
      <c r="M18" s="4">
        <v>1</v>
      </c>
      <c r="N18" s="4"/>
      <c r="O18" s="4">
        <v>1</v>
      </c>
      <c r="P18" s="4" t="s">
        <v>1402</v>
      </c>
      <c r="Q18" s="4"/>
      <c r="R18" s="4">
        <v>1</v>
      </c>
      <c r="S18" s="4" t="s">
        <v>1402</v>
      </c>
      <c r="T18" s="4"/>
      <c r="U18" s="4">
        <v>1</v>
      </c>
      <c r="V18" s="4"/>
      <c r="W18" s="4"/>
      <c r="X18" s="4" t="s">
        <v>1402</v>
      </c>
      <c r="Y18" s="4">
        <v>1</v>
      </c>
      <c r="Z18" s="4"/>
      <c r="AA18" s="4"/>
      <c r="AB18" s="4">
        <v>1</v>
      </c>
      <c r="AC18" s="4"/>
      <c r="AD18" s="4">
        <v>1</v>
      </c>
      <c r="AE18" s="4" t="s">
        <v>1402</v>
      </c>
      <c r="AF18" s="4"/>
      <c r="AG18" s="4">
        <v>1</v>
      </c>
      <c r="AH18" s="4" t="s">
        <v>1402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 t="s">
        <v>1402</v>
      </c>
      <c r="BA18" s="4" t="s">
        <v>1402</v>
      </c>
      <c r="BB18" s="4">
        <v>1</v>
      </c>
      <c r="BC18" s="4" t="s">
        <v>1402</v>
      </c>
      <c r="BD18" s="4" t="s">
        <v>1402</v>
      </c>
      <c r="BE18" s="4">
        <v>1</v>
      </c>
      <c r="BF18" s="4" t="s">
        <v>1402</v>
      </c>
      <c r="BG18" s="4"/>
      <c r="BH18" s="4">
        <v>1</v>
      </c>
      <c r="BI18" s="4" t="s">
        <v>1402</v>
      </c>
      <c r="BJ18" s="4"/>
      <c r="BK18" s="4">
        <v>1</v>
      </c>
      <c r="BL18" s="4" t="s">
        <v>1402</v>
      </c>
      <c r="BM18" s="4"/>
      <c r="BN18" s="4">
        <v>1</v>
      </c>
      <c r="BO18" s="4" t="s">
        <v>1402</v>
      </c>
      <c r="BP18" s="4"/>
      <c r="BQ18" s="4">
        <v>1</v>
      </c>
      <c r="BR18" s="4" t="s">
        <v>1402</v>
      </c>
      <c r="BS18" s="4"/>
      <c r="BT18" s="4">
        <v>1</v>
      </c>
      <c r="BU18" s="4" t="s">
        <v>1402</v>
      </c>
      <c r="BV18" s="4" t="s">
        <v>1402</v>
      </c>
      <c r="BW18" s="4">
        <v>1</v>
      </c>
      <c r="BX18" s="4" t="s">
        <v>1402</v>
      </c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 t="s">
        <v>1402</v>
      </c>
      <c r="CI18" s="4">
        <v>1</v>
      </c>
      <c r="CJ18" s="4" t="s">
        <v>1402</v>
      </c>
      <c r="CK18" s="4"/>
      <c r="CL18" s="4"/>
      <c r="CM18" s="4">
        <v>1</v>
      </c>
      <c r="CN18" s="4" t="s">
        <v>1402</v>
      </c>
      <c r="CO18" s="4"/>
      <c r="CP18" s="4">
        <v>1</v>
      </c>
      <c r="CQ18" s="4"/>
      <c r="CR18" s="4">
        <v>1</v>
      </c>
      <c r="CS18" s="4"/>
      <c r="CT18" s="4"/>
      <c r="CU18" s="4">
        <v>1</v>
      </c>
      <c r="CV18" s="4" t="s">
        <v>1402</v>
      </c>
      <c r="CW18" s="4"/>
      <c r="CX18" s="4">
        <v>1</v>
      </c>
      <c r="CY18" s="4"/>
      <c r="CZ18" s="4"/>
      <c r="DA18" s="4">
        <v>1</v>
      </c>
      <c r="DB18" s="4" t="s">
        <v>1402</v>
      </c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 t="s">
        <v>1402</v>
      </c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 t="s">
        <v>1402</v>
      </c>
      <c r="EG18" s="4"/>
      <c r="EH18" s="4">
        <v>1</v>
      </c>
      <c r="EI18" s="4" t="s">
        <v>1402</v>
      </c>
      <c r="EJ18" s="4"/>
      <c r="EK18" s="4">
        <v>1</v>
      </c>
      <c r="EL18" s="4" t="s">
        <v>1402</v>
      </c>
      <c r="EM18" s="4"/>
      <c r="EN18" s="4">
        <v>1</v>
      </c>
      <c r="EO18" s="4" t="s">
        <v>1402</v>
      </c>
      <c r="EP18" s="4"/>
      <c r="EQ18" s="4">
        <v>1</v>
      </c>
      <c r="ER18" s="4"/>
      <c r="ES18" s="4"/>
      <c r="ET18" s="4">
        <v>1</v>
      </c>
      <c r="EU18" s="4" t="s">
        <v>1402</v>
      </c>
      <c r="EV18" s="4"/>
      <c r="EW18" s="4">
        <v>1</v>
      </c>
      <c r="EX18" s="4"/>
      <c r="EY18" s="4"/>
      <c r="EZ18" s="4">
        <v>1</v>
      </c>
      <c r="FA18" s="4" t="s">
        <v>1402</v>
      </c>
      <c r="FB18" s="4"/>
      <c r="FC18" s="4">
        <v>1</v>
      </c>
      <c r="FD18" s="4" t="s">
        <v>1402</v>
      </c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 t="s">
        <v>1402</v>
      </c>
      <c r="FN18" s="4"/>
      <c r="FO18" s="4">
        <v>1</v>
      </c>
      <c r="FP18" s="4" t="s">
        <v>1402</v>
      </c>
      <c r="FQ18" s="4"/>
      <c r="FR18" s="4">
        <v>1</v>
      </c>
      <c r="FS18" s="4" t="s">
        <v>1402</v>
      </c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 t="s">
        <v>1402</v>
      </c>
      <c r="GF18" s="4"/>
      <c r="GG18" s="4">
        <v>1</v>
      </c>
      <c r="GH18" s="4"/>
      <c r="GI18" s="4"/>
      <c r="GJ18" s="4">
        <v>1</v>
      </c>
      <c r="GK18" s="4" t="s">
        <v>1402</v>
      </c>
      <c r="GL18" s="4"/>
      <c r="GM18" s="4">
        <v>1</v>
      </c>
      <c r="GN18" s="4" t="s">
        <v>1402</v>
      </c>
      <c r="GO18" s="4"/>
      <c r="GP18" s="4"/>
      <c r="GQ18" s="4">
        <v>1</v>
      </c>
      <c r="GR18" s="4"/>
      <c r="GS18" s="4">
        <v>1</v>
      </c>
      <c r="GT18" s="4" t="s">
        <v>1402</v>
      </c>
      <c r="GU18" s="4"/>
      <c r="GV18" s="4">
        <v>1</v>
      </c>
      <c r="GW18" s="4"/>
      <c r="GX18" s="4"/>
      <c r="GY18" s="4"/>
      <c r="GZ18" s="4">
        <v>1</v>
      </c>
      <c r="HA18" s="4"/>
      <c r="HB18" s="4">
        <v>1</v>
      </c>
      <c r="HC18" s="4"/>
      <c r="HD18" s="4"/>
      <c r="HE18" s="4"/>
      <c r="HF18" s="4">
        <v>1</v>
      </c>
      <c r="HG18" s="4"/>
      <c r="HH18" s="4">
        <v>1</v>
      </c>
      <c r="HI18" s="4" t="s">
        <v>1403</v>
      </c>
      <c r="HJ18" s="4"/>
      <c r="HK18" s="4"/>
      <c r="HL18" s="4">
        <v>1</v>
      </c>
      <c r="HM18" s="4" t="s">
        <v>1402</v>
      </c>
      <c r="HN18" s="4">
        <v>1</v>
      </c>
      <c r="HO18" s="4" t="s">
        <v>1402</v>
      </c>
      <c r="HP18" s="4"/>
      <c r="HQ18" s="4">
        <v>1</v>
      </c>
      <c r="HR18" s="4"/>
      <c r="HS18" s="4"/>
      <c r="HT18" s="4"/>
      <c r="HU18" s="4">
        <v>1</v>
      </c>
      <c r="HV18" s="4" t="s">
        <v>1402</v>
      </c>
      <c r="HW18" s="4">
        <v>1</v>
      </c>
      <c r="HX18" s="4"/>
      <c r="HY18" s="4"/>
      <c r="HZ18" s="4"/>
      <c r="IA18" s="4">
        <v>1</v>
      </c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/>
      <c r="IM18" s="4">
        <v>1</v>
      </c>
      <c r="IN18" s="4"/>
      <c r="IO18" s="4"/>
      <c r="IP18" s="4">
        <v>1</v>
      </c>
      <c r="IQ18" s="4"/>
      <c r="IR18" s="4">
        <v>1</v>
      </c>
      <c r="IS18" s="4"/>
      <c r="IT18" s="4"/>
    </row>
    <row r="19" spans="1:254" x14ac:dyDescent="0.25">
      <c r="A19" s="3">
        <v>11</v>
      </c>
      <c r="B19" s="4" t="s">
        <v>1396</v>
      </c>
      <c r="C19" s="4">
        <v>1</v>
      </c>
      <c r="D19" s="4" t="s">
        <v>1402</v>
      </c>
      <c r="E19" s="4"/>
      <c r="F19" s="4">
        <v>1</v>
      </c>
      <c r="G19" s="4" t="s">
        <v>1402</v>
      </c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 t="s">
        <v>1402</v>
      </c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 t="s">
        <v>1402</v>
      </c>
      <c r="Z19" s="4"/>
      <c r="AA19" s="4">
        <v>1</v>
      </c>
      <c r="AB19" s="4" t="s">
        <v>1402</v>
      </c>
      <c r="AC19" s="4"/>
      <c r="AD19" s="4"/>
      <c r="AE19" s="4">
        <v>1</v>
      </c>
      <c r="AF19" s="4"/>
      <c r="AG19" s="4">
        <v>1</v>
      </c>
      <c r="AH19" s="4"/>
      <c r="AI19" s="4"/>
      <c r="AJ19" s="4"/>
      <c r="AK19" s="4">
        <v>1</v>
      </c>
      <c r="AL19" s="4"/>
      <c r="AM19" s="4">
        <v>1</v>
      </c>
      <c r="AN19" s="4" t="s">
        <v>1402</v>
      </c>
      <c r="AO19" s="4"/>
      <c r="AP19" s="4">
        <v>1</v>
      </c>
      <c r="AQ19" s="4" t="s">
        <v>1402</v>
      </c>
      <c r="AR19" s="4"/>
      <c r="AS19" s="4"/>
      <c r="AT19" s="4">
        <v>1</v>
      </c>
      <c r="AU19" s="4"/>
      <c r="AV19" s="4">
        <v>1</v>
      </c>
      <c r="AW19" s="4" t="s">
        <v>1402</v>
      </c>
      <c r="AX19" s="4"/>
      <c r="AY19" s="4">
        <v>1</v>
      </c>
      <c r="AZ19" s="4" t="s">
        <v>1402</v>
      </c>
      <c r="BA19" s="4"/>
      <c r="BB19" s="4" t="s">
        <v>1402</v>
      </c>
      <c r="BC19" s="4">
        <v>1</v>
      </c>
      <c r="BD19" s="4"/>
      <c r="BE19" s="4">
        <v>1</v>
      </c>
      <c r="BF19" s="4" t="s">
        <v>1402</v>
      </c>
      <c r="BG19" s="4"/>
      <c r="BH19" s="4">
        <v>1</v>
      </c>
      <c r="BI19" s="4"/>
      <c r="BJ19" s="4"/>
      <c r="BK19" s="4">
        <v>1</v>
      </c>
      <c r="BL19" s="4" t="s">
        <v>1402</v>
      </c>
      <c r="BM19" s="4"/>
      <c r="BN19" s="4" t="s">
        <v>1402</v>
      </c>
      <c r="BO19" s="4">
        <v>1</v>
      </c>
      <c r="BP19" s="4"/>
      <c r="BQ19" s="4">
        <v>1</v>
      </c>
      <c r="BR19" s="4" t="s">
        <v>1402</v>
      </c>
      <c r="BS19" s="4"/>
      <c r="BT19" s="4">
        <v>1</v>
      </c>
      <c r="BU19" s="4" t="s">
        <v>1402</v>
      </c>
      <c r="BV19" s="4"/>
      <c r="BW19" s="4"/>
      <c r="BX19" s="4">
        <v>1</v>
      </c>
      <c r="BY19" s="4" t="s">
        <v>1402</v>
      </c>
      <c r="BZ19" s="4">
        <v>1</v>
      </c>
      <c r="CA19" s="4" t="s">
        <v>1402</v>
      </c>
      <c r="CB19" s="4"/>
      <c r="CC19" s="4">
        <v>1</v>
      </c>
      <c r="CD19" s="4"/>
      <c r="CE19" s="4"/>
      <c r="CF19" s="4">
        <v>1</v>
      </c>
      <c r="CG19" s="4" t="s">
        <v>1402</v>
      </c>
      <c r="CH19" s="4"/>
      <c r="CI19" s="4">
        <v>1</v>
      </c>
      <c r="CJ19" s="4" t="s">
        <v>1402</v>
      </c>
      <c r="CK19" s="4"/>
      <c r="CL19" s="4">
        <v>1</v>
      </c>
      <c r="CM19" s="4" t="s">
        <v>1407</v>
      </c>
      <c r="CN19" s="4"/>
      <c r="CO19" s="4"/>
      <c r="CP19" s="4">
        <v>1</v>
      </c>
      <c r="CQ19" s="4"/>
      <c r="CR19" s="4"/>
      <c r="CS19" s="4">
        <v>1</v>
      </c>
      <c r="CT19" s="4"/>
      <c r="CU19" s="4">
        <v>1</v>
      </c>
      <c r="CV19" s="4"/>
      <c r="CW19" s="4"/>
      <c r="CX19" s="4">
        <v>1</v>
      </c>
      <c r="CY19" s="4" t="s">
        <v>1402</v>
      </c>
      <c r="CZ19" s="4"/>
      <c r="DA19" s="4">
        <v>1</v>
      </c>
      <c r="DB19" s="4" t="s">
        <v>1402</v>
      </c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 t="s">
        <v>1402</v>
      </c>
      <c r="ED19" s="4"/>
      <c r="EE19" s="4"/>
      <c r="EF19" s="4">
        <v>1</v>
      </c>
      <c r="EG19" s="4"/>
      <c r="EH19" s="4">
        <v>1</v>
      </c>
      <c r="EI19" s="4"/>
      <c r="EJ19" s="4"/>
      <c r="EK19" s="4">
        <v>1</v>
      </c>
      <c r="EL19" s="4" t="s">
        <v>1403</v>
      </c>
      <c r="EM19" s="4"/>
      <c r="EN19" s="4">
        <v>1</v>
      </c>
      <c r="EO19" s="4" t="s">
        <v>1402</v>
      </c>
      <c r="EP19" s="4"/>
      <c r="EQ19" s="4">
        <v>1</v>
      </c>
      <c r="ER19" s="4"/>
      <c r="ES19" s="4"/>
      <c r="ET19" s="4">
        <v>1</v>
      </c>
      <c r="EU19" s="4" t="s">
        <v>1402</v>
      </c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 t="s">
        <v>1402</v>
      </c>
      <c r="FQ19" s="4"/>
      <c r="FR19" s="4">
        <v>1</v>
      </c>
      <c r="FS19" s="4" t="s">
        <v>1402</v>
      </c>
      <c r="FT19" s="4"/>
      <c r="FU19" s="4">
        <v>1</v>
      </c>
      <c r="FV19" s="4"/>
      <c r="FW19" s="4"/>
      <c r="FX19" s="4">
        <v>1</v>
      </c>
      <c r="FY19" s="4" t="s">
        <v>1402</v>
      </c>
      <c r="FZ19" s="4"/>
      <c r="GA19" s="4">
        <v>1</v>
      </c>
      <c r="GB19" s="4"/>
      <c r="GC19" s="4"/>
      <c r="GD19" s="4">
        <v>1</v>
      </c>
      <c r="GE19" s="4" t="s">
        <v>1402</v>
      </c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 t="s">
        <v>1402</v>
      </c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 t="s">
        <v>1402</v>
      </c>
      <c r="HA19" s="4"/>
      <c r="HB19" s="4">
        <v>1</v>
      </c>
      <c r="HC19" s="4"/>
      <c r="HD19" s="4"/>
      <c r="HE19" s="4">
        <v>1</v>
      </c>
      <c r="HF19" s="4" t="s">
        <v>1402</v>
      </c>
      <c r="HG19" s="4" t="s">
        <v>1402</v>
      </c>
      <c r="HH19" s="4">
        <v>1</v>
      </c>
      <c r="HI19" s="4"/>
      <c r="HJ19" s="4"/>
      <c r="HK19" s="4">
        <v>1</v>
      </c>
      <c r="HL19" s="4"/>
      <c r="HM19" s="4"/>
      <c r="HN19" s="4"/>
      <c r="HO19" s="4">
        <v>1</v>
      </c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 t="s">
        <v>1402</v>
      </c>
      <c r="HY19" s="4"/>
      <c r="HZ19" s="4">
        <v>1</v>
      </c>
      <c r="IA19" s="4" t="s">
        <v>1402</v>
      </c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x14ac:dyDescent="0.25">
      <c r="A20" s="3">
        <v>12</v>
      </c>
      <c r="B20" s="4" t="s">
        <v>1397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/>
      <c r="AK20" s="4">
        <v>1</v>
      </c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/>
      <c r="AW20" s="4">
        <v>1</v>
      </c>
      <c r="AX20" s="4"/>
      <c r="AY20" s="4">
        <v>1</v>
      </c>
      <c r="AZ20" s="4"/>
      <c r="BA20" s="4" t="s">
        <v>1402</v>
      </c>
      <c r="BB20" s="4" t="s">
        <v>1402</v>
      </c>
      <c r="BC20" s="4">
        <v>1</v>
      </c>
      <c r="BD20" s="4"/>
      <c r="BE20" s="4">
        <v>1</v>
      </c>
      <c r="BF20" s="4" t="s">
        <v>1402</v>
      </c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 t="s">
        <v>1402</v>
      </c>
      <c r="BP20" s="4"/>
      <c r="BQ20" s="4"/>
      <c r="BR20" s="4">
        <v>1</v>
      </c>
      <c r="BS20" s="4"/>
      <c r="BT20" s="4">
        <v>1</v>
      </c>
      <c r="BU20" s="4" t="s">
        <v>1402</v>
      </c>
      <c r="BV20" s="4"/>
      <c r="BW20" s="4">
        <v>1</v>
      </c>
      <c r="BX20" s="4" t="s">
        <v>1402</v>
      </c>
      <c r="BY20" s="4" t="s">
        <v>1402</v>
      </c>
      <c r="BZ20" s="4">
        <v>1</v>
      </c>
      <c r="CA20" s="4" t="s">
        <v>1402</v>
      </c>
      <c r="CB20" s="4"/>
      <c r="CC20" s="4">
        <v>1</v>
      </c>
      <c r="CD20" s="4" t="s">
        <v>1402</v>
      </c>
      <c r="CE20" s="4"/>
      <c r="CF20" s="4">
        <v>1</v>
      </c>
      <c r="CG20" s="4" t="s">
        <v>1402</v>
      </c>
      <c r="CH20" s="4"/>
      <c r="CI20" s="4">
        <v>1</v>
      </c>
      <c r="CJ20" s="4" t="s">
        <v>1402</v>
      </c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 t="s">
        <v>1402</v>
      </c>
      <c r="CT20" s="4" t="s">
        <v>1402</v>
      </c>
      <c r="CU20" s="4">
        <v>1</v>
      </c>
      <c r="CV20" s="4"/>
      <c r="CW20" s="4"/>
      <c r="CX20" s="4">
        <v>1</v>
      </c>
      <c r="CY20" s="4" t="s">
        <v>1402</v>
      </c>
      <c r="CZ20" s="4"/>
      <c r="DA20" s="4">
        <v>1</v>
      </c>
      <c r="DB20" s="4" t="s">
        <v>1402</v>
      </c>
      <c r="DC20" s="4"/>
      <c r="DD20" s="4"/>
      <c r="DE20" s="4">
        <v>1</v>
      </c>
      <c r="DF20" s="4" t="s">
        <v>1402</v>
      </c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 t="s">
        <v>1402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 t="s">
        <v>1403</v>
      </c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 t="s">
        <v>1402</v>
      </c>
      <c r="FE20" s="4"/>
      <c r="FF20" s="4">
        <v>1</v>
      </c>
      <c r="FG20" s="4" t="s">
        <v>1402</v>
      </c>
      <c r="FH20" s="4"/>
      <c r="FI20" s="4">
        <v>1</v>
      </c>
      <c r="FJ20" s="4"/>
      <c r="FK20" s="4"/>
      <c r="FL20" s="4">
        <v>1</v>
      </c>
      <c r="FM20" s="4" t="s">
        <v>1402</v>
      </c>
      <c r="FN20" s="4"/>
      <c r="FO20" s="4">
        <v>1</v>
      </c>
      <c r="FP20" s="4"/>
      <c r="FQ20" s="4"/>
      <c r="FR20" s="4">
        <v>1</v>
      </c>
      <c r="FS20" s="4" t="s">
        <v>1402</v>
      </c>
      <c r="FT20" s="4"/>
      <c r="FU20" s="4">
        <v>1</v>
      </c>
      <c r="FV20" s="4" t="s">
        <v>1402</v>
      </c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 t="s">
        <v>1402</v>
      </c>
      <c r="GF20" s="4"/>
      <c r="GG20" s="4">
        <v>1</v>
      </c>
      <c r="GH20" s="4"/>
      <c r="GI20" s="4"/>
      <c r="GJ20" s="4">
        <v>1</v>
      </c>
      <c r="GK20" s="4" t="s">
        <v>1402</v>
      </c>
      <c r="GL20" s="4"/>
      <c r="GM20" s="4">
        <v>1</v>
      </c>
      <c r="GN20" s="4"/>
      <c r="GO20" s="4"/>
      <c r="GP20" s="4">
        <v>1</v>
      </c>
      <c r="GQ20" s="4" t="s">
        <v>1402</v>
      </c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 t="s">
        <v>1402</v>
      </c>
      <c r="HA20" s="4"/>
      <c r="HB20" s="4">
        <v>1</v>
      </c>
      <c r="HC20" s="4"/>
      <c r="HD20" s="4"/>
      <c r="HE20" s="4">
        <v>1</v>
      </c>
      <c r="HF20" s="4" t="s">
        <v>1402</v>
      </c>
      <c r="HG20" s="4"/>
      <c r="HH20" s="4">
        <v>1</v>
      </c>
      <c r="HI20" s="4"/>
      <c r="HJ20" s="4"/>
      <c r="HK20" s="4"/>
      <c r="HL20" s="4">
        <v>1</v>
      </c>
      <c r="HM20" s="4"/>
      <c r="HN20" s="4">
        <v>1</v>
      </c>
      <c r="HO20" s="4"/>
      <c r="HP20" s="4"/>
      <c r="HQ20" s="4"/>
      <c r="HR20" s="4">
        <v>1</v>
      </c>
      <c r="HS20" s="4"/>
      <c r="HT20" s="4">
        <v>1</v>
      </c>
      <c r="HU20" s="4" t="s">
        <v>1402</v>
      </c>
      <c r="HV20" s="4"/>
      <c r="HW20" s="4">
        <v>1</v>
      </c>
      <c r="HX20" s="4"/>
      <c r="HY20" s="4"/>
      <c r="HZ20" s="4">
        <v>1</v>
      </c>
      <c r="IA20" s="4" t="s">
        <v>1402</v>
      </c>
      <c r="IB20" s="4" t="s">
        <v>1402</v>
      </c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/>
      <c r="IP20" s="4">
        <v>1</v>
      </c>
      <c r="IQ20" s="4"/>
      <c r="IR20" s="4">
        <v>1</v>
      </c>
      <c r="IS20" s="4"/>
      <c r="IT20" s="4"/>
    </row>
    <row r="21" spans="1:254" x14ac:dyDescent="0.25">
      <c r="A21" s="3">
        <v>13</v>
      </c>
      <c r="B21" s="4" t="s">
        <v>1398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 t="s">
        <v>1402</v>
      </c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 t="s">
        <v>1402</v>
      </c>
      <c r="BC21" s="4">
        <v>1</v>
      </c>
      <c r="BD21" s="4"/>
      <c r="BE21" s="4" t="s">
        <v>1402</v>
      </c>
      <c r="BF21" s="4">
        <v>1</v>
      </c>
      <c r="BG21" s="4"/>
      <c r="BH21" s="4">
        <v>1</v>
      </c>
      <c r="BI21" s="4" t="s">
        <v>1402</v>
      </c>
      <c r="BJ21" s="4"/>
      <c r="BK21" s="4">
        <v>1</v>
      </c>
      <c r="BL21" s="4"/>
      <c r="BM21" s="4"/>
      <c r="BN21" s="4" t="s">
        <v>1402</v>
      </c>
      <c r="BO21" s="4">
        <v>1</v>
      </c>
      <c r="BP21" s="4"/>
      <c r="BQ21" s="4">
        <v>1</v>
      </c>
      <c r="BR21" s="4"/>
      <c r="BS21" s="4"/>
      <c r="BT21" s="4">
        <v>1</v>
      </c>
      <c r="BU21" s="4" t="s">
        <v>1402</v>
      </c>
      <c r="BV21" s="4"/>
      <c r="BW21" s="4">
        <v>1</v>
      </c>
      <c r="BX21" s="4" t="s">
        <v>1402</v>
      </c>
      <c r="BY21" s="4" t="s">
        <v>1402</v>
      </c>
      <c r="BZ21" s="4">
        <v>1</v>
      </c>
      <c r="CA21" s="4" t="s">
        <v>1402</v>
      </c>
      <c r="CB21" s="4"/>
      <c r="CC21" s="4">
        <v>1</v>
      </c>
      <c r="CD21" s="4" t="s">
        <v>1402</v>
      </c>
      <c r="CE21" s="4"/>
      <c r="CF21" s="4">
        <v>1</v>
      </c>
      <c r="CG21" s="4" t="s">
        <v>1402</v>
      </c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 t="s">
        <v>1402</v>
      </c>
      <c r="DB21" s="4">
        <v>1</v>
      </c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 t="s">
        <v>1402</v>
      </c>
      <c r="EY21" s="4"/>
      <c r="EZ21" s="4">
        <v>1</v>
      </c>
      <c r="FA21" s="4"/>
      <c r="FB21" s="4"/>
      <c r="FC21" s="4"/>
      <c r="FD21" s="4">
        <v>1</v>
      </c>
      <c r="FE21" s="4"/>
      <c r="FF21" s="4">
        <v>1</v>
      </c>
      <c r="FG21" s="4" t="s">
        <v>1402</v>
      </c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 t="s">
        <v>1402</v>
      </c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 t="s">
        <v>1402</v>
      </c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 t="s">
        <v>1402</v>
      </c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 t="s">
        <v>1402</v>
      </c>
      <c r="GU21" s="4"/>
      <c r="GV21" s="4">
        <v>1</v>
      </c>
      <c r="GW21" s="4"/>
      <c r="GX21" s="4"/>
      <c r="GY21" s="4">
        <v>1</v>
      </c>
      <c r="GZ21" s="4" t="s">
        <v>1402</v>
      </c>
      <c r="HA21" s="4"/>
      <c r="HB21" s="4">
        <v>1</v>
      </c>
      <c r="HC21" s="4"/>
      <c r="HD21" s="4"/>
      <c r="HE21" s="4">
        <v>1</v>
      </c>
      <c r="HF21" s="4" t="s">
        <v>1402</v>
      </c>
      <c r="HG21" s="4"/>
      <c r="HH21" s="4">
        <v>1</v>
      </c>
      <c r="HI21" s="4" t="s">
        <v>1402</v>
      </c>
      <c r="HJ21" s="4"/>
      <c r="HK21" s="4">
        <v>1</v>
      </c>
      <c r="HL21" s="4"/>
      <c r="HM21" s="4"/>
      <c r="HN21" s="4">
        <v>1</v>
      </c>
      <c r="HO21" s="4"/>
      <c r="HP21" s="4"/>
      <c r="HQ21" s="4"/>
      <c r="HR21" s="4">
        <v>1</v>
      </c>
      <c r="HS21" s="4"/>
      <c r="HT21" s="4"/>
      <c r="HU21" s="4">
        <v>1</v>
      </c>
      <c r="HV21" s="4"/>
      <c r="HW21" s="4">
        <v>1</v>
      </c>
      <c r="HX21" s="4"/>
      <c r="HY21" s="4"/>
      <c r="HZ21" s="4"/>
      <c r="IA21" s="4">
        <v>1</v>
      </c>
      <c r="IB21" s="4"/>
      <c r="IC21" s="4">
        <v>1</v>
      </c>
      <c r="ID21" s="4"/>
      <c r="IE21" s="4"/>
      <c r="IF21" s="4"/>
      <c r="IG21" s="4">
        <v>1</v>
      </c>
      <c r="IH21" s="4"/>
      <c r="II21" s="4"/>
      <c r="IJ21" s="4">
        <v>1</v>
      </c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 x14ac:dyDescent="0.25">
      <c r="A22" s="3">
        <v>14</v>
      </c>
      <c r="B22" s="4" t="s">
        <v>1399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 t="s">
        <v>1402</v>
      </c>
      <c r="AE22" s="4">
        <v>1</v>
      </c>
      <c r="AF22" s="4"/>
      <c r="AG22" s="4">
        <v>1</v>
      </c>
      <c r="AH22" s="4" t="s">
        <v>1402</v>
      </c>
      <c r="AI22" s="4"/>
      <c r="AJ22" s="4">
        <v>1</v>
      </c>
      <c r="AK22" s="4" t="s">
        <v>1402</v>
      </c>
      <c r="AL22" s="4"/>
      <c r="AM22" s="4">
        <v>1</v>
      </c>
      <c r="AN22" s="4" t="s">
        <v>1402</v>
      </c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 t="s">
        <v>1402</v>
      </c>
      <c r="BE22" s="4">
        <v>1</v>
      </c>
      <c r="BF22" s="4" t="s">
        <v>1402</v>
      </c>
      <c r="BG22" s="4" t="s">
        <v>1402</v>
      </c>
      <c r="BH22" s="4" t="s">
        <v>1402</v>
      </c>
      <c r="BI22" s="4">
        <v>1</v>
      </c>
      <c r="BJ22" s="4"/>
      <c r="BK22" s="4" t="s">
        <v>1402</v>
      </c>
      <c r="BL22" s="4">
        <v>1</v>
      </c>
      <c r="BM22" s="4"/>
      <c r="BN22" s="4" t="s">
        <v>1402</v>
      </c>
      <c r="BO22" s="4">
        <v>1</v>
      </c>
      <c r="BP22" s="4"/>
      <c r="BQ22" s="4">
        <v>1</v>
      </c>
      <c r="BR22" s="4"/>
      <c r="BS22" s="4"/>
      <c r="BT22" s="4" t="s">
        <v>1402</v>
      </c>
      <c r="BU22" s="4">
        <v>1</v>
      </c>
      <c r="BV22" s="4"/>
      <c r="BW22" s="4">
        <v>1</v>
      </c>
      <c r="BX22" s="4"/>
      <c r="BY22" s="4"/>
      <c r="BZ22" s="4">
        <v>1</v>
      </c>
      <c r="CA22" s="4" t="s">
        <v>1402</v>
      </c>
      <c r="CB22" s="4"/>
      <c r="CC22" s="4">
        <v>1</v>
      </c>
      <c r="CD22" s="4" t="s">
        <v>1402</v>
      </c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/>
      <c r="DN22" s="4">
        <v>1</v>
      </c>
      <c r="DO22" s="4"/>
      <c r="DP22" s="4">
        <v>1</v>
      </c>
      <c r="DQ22" s="4" t="s">
        <v>1402</v>
      </c>
      <c r="DR22" s="4" t="s">
        <v>1402</v>
      </c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 t="s">
        <v>1402</v>
      </c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 t="s">
        <v>1402</v>
      </c>
      <c r="FW22" s="4"/>
      <c r="FX22" s="4">
        <v>1</v>
      </c>
      <c r="FY22" s="4"/>
      <c r="FZ22" s="4"/>
      <c r="GA22" s="4">
        <v>1</v>
      </c>
      <c r="GB22" s="4"/>
      <c r="GC22" s="4"/>
      <c r="GD22" s="4" t="s">
        <v>1402</v>
      </c>
      <c r="GE22" s="4">
        <v>1</v>
      </c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 t="s">
        <v>1402</v>
      </c>
      <c r="GR22" s="4"/>
      <c r="GS22" s="4" t="s">
        <v>1402</v>
      </c>
      <c r="GT22" s="4">
        <v>1</v>
      </c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 t="s">
        <v>1402</v>
      </c>
      <c r="HJ22" s="4"/>
      <c r="HK22" s="4">
        <v>1</v>
      </c>
      <c r="HL22" s="4"/>
      <c r="HM22" s="4"/>
      <c r="HN22" s="4">
        <v>1</v>
      </c>
      <c r="HO22" s="4" t="s">
        <v>1402</v>
      </c>
      <c r="HP22" s="4"/>
      <c r="HQ22" s="4">
        <v>1</v>
      </c>
      <c r="HR22" s="4" t="s">
        <v>1402</v>
      </c>
      <c r="HS22" s="4"/>
      <c r="HT22" s="4">
        <v>1</v>
      </c>
      <c r="HU22" s="4"/>
      <c r="HV22" s="4"/>
      <c r="HW22" s="4">
        <v>1</v>
      </c>
      <c r="HX22" s="4" t="s">
        <v>1402</v>
      </c>
      <c r="HY22" s="4"/>
      <c r="HZ22" s="4" t="s">
        <v>1402</v>
      </c>
      <c r="IA22" s="4">
        <v>1</v>
      </c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/>
      <c r="IP22" s="4">
        <v>1</v>
      </c>
      <c r="IQ22" s="4"/>
      <c r="IR22" s="4">
        <v>1</v>
      </c>
      <c r="IS22" s="4"/>
      <c r="IT22" s="4"/>
    </row>
    <row r="23" spans="1:254" x14ac:dyDescent="0.25">
      <c r="A23" s="3">
        <v>15</v>
      </c>
      <c r="B23" s="4" t="s">
        <v>1400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 t="s">
        <v>1402</v>
      </c>
      <c r="Z23" s="4"/>
      <c r="AA23" s="4">
        <v>1</v>
      </c>
      <c r="AB23" s="4"/>
      <c r="AC23" s="4"/>
      <c r="AD23" s="4">
        <v>1</v>
      </c>
      <c r="AE23" s="4" t="s">
        <v>1402</v>
      </c>
      <c r="AF23" s="4"/>
      <c r="AG23" s="4">
        <v>1</v>
      </c>
      <c r="AH23" s="4" t="s">
        <v>1402</v>
      </c>
      <c r="AI23" s="4"/>
      <c r="AJ23" s="4"/>
      <c r="AK23" s="4">
        <v>1</v>
      </c>
      <c r="AL23" s="4" t="s">
        <v>1402</v>
      </c>
      <c r="AM23" s="4">
        <v>1</v>
      </c>
      <c r="AN23" s="4" t="s">
        <v>1402</v>
      </c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 t="s">
        <v>1403</v>
      </c>
      <c r="BO23" s="4">
        <v>1</v>
      </c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 t="s">
        <v>1402</v>
      </c>
      <c r="BY23" s="4"/>
      <c r="BZ23" s="4">
        <v>1</v>
      </c>
      <c r="CA23" s="4" t="s">
        <v>1402</v>
      </c>
      <c r="CB23" s="4"/>
      <c r="CC23" s="4">
        <v>1</v>
      </c>
      <c r="CD23" s="4" t="s">
        <v>1402</v>
      </c>
      <c r="CE23" s="4"/>
      <c r="CF23" s="4">
        <v>1</v>
      </c>
      <c r="CG23" s="4"/>
      <c r="CH23" s="4"/>
      <c r="CI23" s="4">
        <v>1</v>
      </c>
      <c r="CK23" s="4"/>
      <c r="CL23" s="4">
        <v>1</v>
      </c>
      <c r="CM23" s="4"/>
      <c r="CN23" s="4"/>
      <c r="CO23" s="4">
        <v>1</v>
      </c>
      <c r="CP23" s="4" t="s">
        <v>1402</v>
      </c>
      <c r="CQ23" s="4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 t="s">
        <v>1402</v>
      </c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 t="s">
        <v>1402</v>
      </c>
      <c r="EF23" s="4">
        <v>1</v>
      </c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 t="s">
        <v>1402</v>
      </c>
      <c r="EV23" s="4"/>
      <c r="EW23" s="4">
        <v>1</v>
      </c>
      <c r="EX23" s="4"/>
      <c r="EY23" s="4"/>
      <c r="EZ23" s="4">
        <v>1</v>
      </c>
      <c r="FA23" s="4" t="s">
        <v>1402</v>
      </c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 t="s">
        <v>1402</v>
      </c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 t="s">
        <v>1402</v>
      </c>
      <c r="HJ23" s="4"/>
      <c r="HK23" s="4">
        <v>1</v>
      </c>
      <c r="HL23" s="4" t="s">
        <v>1402</v>
      </c>
      <c r="HM23" s="4"/>
      <c r="HN23" s="4" t="s">
        <v>1402</v>
      </c>
      <c r="HO23" s="4">
        <v>1</v>
      </c>
      <c r="HP23" s="4"/>
      <c r="HQ23" s="4">
        <v>1</v>
      </c>
      <c r="HR23" s="4" t="s">
        <v>1402</v>
      </c>
      <c r="HS23" s="4"/>
      <c r="HT23" s="4"/>
      <c r="HU23" s="4">
        <v>1</v>
      </c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/>
      <c r="IP23" s="4">
        <v>1</v>
      </c>
      <c r="IQ23" s="4"/>
      <c r="IR23" s="4">
        <v>1</v>
      </c>
      <c r="IS23" s="4"/>
      <c r="IT23" s="4"/>
    </row>
    <row r="24" spans="1:254" x14ac:dyDescent="0.25">
      <c r="A24" s="3">
        <v>16</v>
      </c>
      <c r="B24" s="4" t="s">
        <v>1401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 t="s">
        <v>1402</v>
      </c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 t="s">
        <v>1402</v>
      </c>
      <c r="BI24" s="4">
        <v>1</v>
      </c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 t="s">
        <v>1402</v>
      </c>
      <c r="CB24" s="4"/>
      <c r="CC24" s="4">
        <v>1</v>
      </c>
      <c r="CD24" s="4" t="s">
        <v>1402</v>
      </c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 t="s">
        <v>1402</v>
      </c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 t="s">
        <v>1402</v>
      </c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 t="s">
        <v>1402</v>
      </c>
      <c r="DB25" s="4"/>
      <c r="DC25" s="4"/>
      <c r="DD25" s="4"/>
      <c r="DE25" s="4"/>
      <c r="DF25" s="4"/>
      <c r="DG25" s="4" t="s">
        <v>1402</v>
      </c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 t="s">
        <v>1402</v>
      </c>
      <c r="G33" s="4"/>
      <c r="H33" s="4"/>
      <c r="I33" s="4"/>
      <c r="J33" s="4"/>
      <c r="K33" s="4"/>
      <c r="L33" s="4"/>
      <c r="M33" s="4"/>
      <c r="N33" s="4"/>
      <c r="O33" s="4" t="s">
        <v>1402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 t="s">
        <v>1403</v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 t="s">
        <v>1402</v>
      </c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 t="s">
        <v>1402</v>
      </c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 t="s">
        <v>1402</v>
      </c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 t="s">
        <v>1402</v>
      </c>
      <c r="CZ33" s="4"/>
      <c r="DA33" s="4"/>
      <c r="DB33" s="4"/>
      <c r="DC33" s="4"/>
      <c r="DD33" s="4" t="s">
        <v>1402</v>
      </c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0" t="s">
        <v>278</v>
      </c>
      <c r="B34" s="71"/>
      <c r="C34" s="3">
        <f t="shared" ref="C34:BN34" si="0">SUM(C9:C33)</f>
        <v>13</v>
      </c>
      <c r="D34" s="3">
        <f t="shared" si="0"/>
        <v>3</v>
      </c>
      <c r="E34" s="3">
        <f t="shared" si="0"/>
        <v>0</v>
      </c>
      <c r="F34" s="3">
        <f t="shared" si="0"/>
        <v>12</v>
      </c>
      <c r="G34" s="3">
        <f t="shared" si="0"/>
        <v>4</v>
      </c>
      <c r="H34" s="3">
        <f t="shared" si="0"/>
        <v>0</v>
      </c>
      <c r="I34" s="3">
        <f t="shared" si="0"/>
        <v>13</v>
      </c>
      <c r="J34" s="3">
        <f t="shared" si="0"/>
        <v>3</v>
      </c>
      <c r="K34" s="3">
        <f t="shared" si="0"/>
        <v>0</v>
      </c>
      <c r="L34" s="3">
        <f t="shared" si="0"/>
        <v>12</v>
      </c>
      <c r="M34" s="3">
        <f t="shared" si="0"/>
        <v>4</v>
      </c>
      <c r="N34" s="3">
        <f t="shared" si="0"/>
        <v>0</v>
      </c>
      <c r="O34" s="3">
        <f t="shared" si="0"/>
        <v>16</v>
      </c>
      <c r="P34" s="3">
        <f t="shared" si="0"/>
        <v>0</v>
      </c>
      <c r="Q34" s="3">
        <f t="shared" si="0"/>
        <v>0</v>
      </c>
      <c r="R34" s="3">
        <f t="shared" si="0"/>
        <v>15</v>
      </c>
      <c r="S34" s="3">
        <f t="shared" si="0"/>
        <v>1</v>
      </c>
      <c r="T34" s="3">
        <f t="shared" si="0"/>
        <v>0</v>
      </c>
      <c r="U34" s="3">
        <f t="shared" si="0"/>
        <v>16</v>
      </c>
      <c r="V34" s="3">
        <f t="shared" si="0"/>
        <v>0</v>
      </c>
      <c r="W34" s="3">
        <f t="shared" si="0"/>
        <v>0</v>
      </c>
      <c r="X34" s="3">
        <f t="shared" si="0"/>
        <v>12</v>
      </c>
      <c r="Y34" s="3">
        <f t="shared" si="0"/>
        <v>4</v>
      </c>
      <c r="Z34" s="3">
        <f t="shared" si="0"/>
        <v>0</v>
      </c>
      <c r="AA34" s="3">
        <f t="shared" si="0"/>
        <v>12</v>
      </c>
      <c r="AB34" s="3">
        <f t="shared" si="0"/>
        <v>4</v>
      </c>
      <c r="AC34" s="3">
        <f t="shared" si="0"/>
        <v>0</v>
      </c>
      <c r="AD34" s="3">
        <f t="shared" si="0"/>
        <v>11</v>
      </c>
      <c r="AE34" s="3">
        <f t="shared" si="0"/>
        <v>5</v>
      </c>
      <c r="AF34" s="3">
        <f t="shared" si="0"/>
        <v>0</v>
      </c>
      <c r="AG34" s="3">
        <f t="shared" si="0"/>
        <v>11</v>
      </c>
      <c r="AH34" s="3">
        <f t="shared" si="0"/>
        <v>5</v>
      </c>
      <c r="AI34" s="3">
        <f t="shared" si="0"/>
        <v>0</v>
      </c>
      <c r="AJ34" s="3">
        <f>SUM(AJ9:AJ33)</f>
        <v>7</v>
      </c>
      <c r="AK34" s="3">
        <f t="shared" si="0"/>
        <v>9</v>
      </c>
      <c r="AL34" s="3">
        <f t="shared" si="0"/>
        <v>0</v>
      </c>
      <c r="AM34" s="3">
        <f t="shared" si="0"/>
        <v>13</v>
      </c>
      <c r="AN34" s="3">
        <f t="shared" si="0"/>
        <v>3</v>
      </c>
      <c r="AO34" s="3">
        <f t="shared" si="0"/>
        <v>0</v>
      </c>
      <c r="AP34" s="3">
        <f t="shared" si="0"/>
        <v>13</v>
      </c>
      <c r="AQ34" s="3">
        <f t="shared" si="0"/>
        <v>3</v>
      </c>
      <c r="AR34" s="3">
        <f t="shared" si="0"/>
        <v>0</v>
      </c>
      <c r="AS34" s="3">
        <f t="shared" si="0"/>
        <v>11</v>
      </c>
      <c r="AT34" s="3">
        <f t="shared" si="0"/>
        <v>5</v>
      </c>
      <c r="AU34" s="3">
        <f t="shared" si="0"/>
        <v>0</v>
      </c>
      <c r="AV34" s="3">
        <f t="shared" si="0"/>
        <v>12</v>
      </c>
      <c r="AW34" s="3">
        <f t="shared" si="0"/>
        <v>4</v>
      </c>
      <c r="AX34" s="3">
        <f t="shared" si="0"/>
        <v>0</v>
      </c>
      <c r="AY34" s="3">
        <f t="shared" si="0"/>
        <v>13</v>
      </c>
      <c r="AZ34" s="3">
        <f t="shared" si="0"/>
        <v>3</v>
      </c>
      <c r="BA34" s="3">
        <f t="shared" si="0"/>
        <v>0</v>
      </c>
      <c r="BB34" s="3">
        <f t="shared" si="0"/>
        <v>9</v>
      </c>
      <c r="BC34" s="3">
        <f t="shared" si="0"/>
        <v>7</v>
      </c>
      <c r="BD34" s="3">
        <f t="shared" si="0"/>
        <v>0</v>
      </c>
      <c r="BE34" s="3">
        <f t="shared" si="0"/>
        <v>12</v>
      </c>
      <c r="BF34" s="3">
        <f t="shared" si="0"/>
        <v>4</v>
      </c>
      <c r="BG34" s="3">
        <f t="shared" si="0"/>
        <v>0</v>
      </c>
      <c r="BH34" s="3">
        <f t="shared" si="0"/>
        <v>11</v>
      </c>
      <c r="BI34" s="3">
        <f>SUM(BI9:BI33)</f>
        <v>5</v>
      </c>
      <c r="BJ34" s="3">
        <f>SUM(BJ9:BJ33)</f>
        <v>0</v>
      </c>
      <c r="BK34" s="3">
        <f t="shared" si="0"/>
        <v>12</v>
      </c>
      <c r="BL34" s="3">
        <f t="shared" si="0"/>
        <v>4</v>
      </c>
      <c r="BM34" s="3">
        <f t="shared" si="0"/>
        <v>0</v>
      </c>
      <c r="BN34" s="3">
        <f t="shared" si="0"/>
        <v>9</v>
      </c>
      <c r="BO34" s="3">
        <f t="shared" ref="BO34:DZ34" si="1">SUM(BO9:BO33)</f>
        <v>7</v>
      </c>
      <c r="BP34" s="3">
        <f t="shared" si="1"/>
        <v>0</v>
      </c>
      <c r="BQ34" s="3">
        <f t="shared" si="1"/>
        <v>13</v>
      </c>
      <c r="BR34" s="3">
        <f>SUM(BR9:BR33)</f>
        <v>3</v>
      </c>
      <c r="BS34" s="3">
        <f t="shared" si="1"/>
        <v>0</v>
      </c>
      <c r="BT34" s="3">
        <f>SUM(BT9:BT33)</f>
        <v>12</v>
      </c>
      <c r="BU34" s="3">
        <f t="shared" si="1"/>
        <v>4</v>
      </c>
      <c r="BV34" s="3">
        <f t="shared" si="1"/>
        <v>0</v>
      </c>
      <c r="BW34" s="3">
        <f t="shared" si="1"/>
        <v>12</v>
      </c>
      <c r="BX34" s="3">
        <f t="shared" si="1"/>
        <v>4</v>
      </c>
      <c r="BY34" s="3">
        <f t="shared" si="1"/>
        <v>0</v>
      </c>
      <c r="BZ34" s="3">
        <f t="shared" si="1"/>
        <v>16</v>
      </c>
      <c r="CA34" s="3">
        <f t="shared" si="1"/>
        <v>0</v>
      </c>
      <c r="CB34" s="3">
        <f t="shared" si="1"/>
        <v>0</v>
      </c>
      <c r="CC34" s="3">
        <v>15</v>
      </c>
      <c r="CD34" s="3">
        <f t="shared" si="1"/>
        <v>1</v>
      </c>
      <c r="CE34" s="3">
        <f t="shared" si="1"/>
        <v>0</v>
      </c>
      <c r="CF34" s="3">
        <f t="shared" si="1"/>
        <v>13</v>
      </c>
      <c r="CG34" s="3">
        <f t="shared" si="1"/>
        <v>3</v>
      </c>
      <c r="CH34" s="3">
        <f t="shared" si="1"/>
        <v>0</v>
      </c>
      <c r="CI34" s="3">
        <f t="shared" si="1"/>
        <v>13</v>
      </c>
      <c r="CJ34" s="3">
        <f t="shared" si="1"/>
        <v>3</v>
      </c>
      <c r="CK34" s="3">
        <f t="shared" si="1"/>
        <v>0</v>
      </c>
      <c r="CL34" s="3">
        <f t="shared" si="1"/>
        <v>12</v>
      </c>
      <c r="CM34" s="3">
        <f t="shared" si="1"/>
        <v>4</v>
      </c>
      <c r="CN34" s="3">
        <f t="shared" si="1"/>
        <v>0</v>
      </c>
      <c r="CO34" s="3">
        <f t="shared" si="1"/>
        <v>11</v>
      </c>
      <c r="CP34" s="3">
        <f t="shared" si="1"/>
        <v>5</v>
      </c>
      <c r="CQ34" s="3">
        <f t="shared" si="1"/>
        <v>0</v>
      </c>
      <c r="CR34" s="3">
        <f t="shared" si="1"/>
        <v>11</v>
      </c>
      <c r="CS34" s="3">
        <f t="shared" si="1"/>
        <v>5</v>
      </c>
      <c r="CT34" s="3">
        <f t="shared" si="1"/>
        <v>0</v>
      </c>
      <c r="CU34" s="3">
        <f t="shared" si="1"/>
        <v>13</v>
      </c>
      <c r="CV34" s="3">
        <f t="shared" si="1"/>
        <v>3</v>
      </c>
      <c r="CW34" s="3">
        <f t="shared" si="1"/>
        <v>0</v>
      </c>
      <c r="CX34" s="3">
        <f t="shared" si="1"/>
        <v>12</v>
      </c>
      <c r="CY34" s="3">
        <f t="shared" si="1"/>
        <v>4</v>
      </c>
      <c r="CZ34" s="3">
        <f t="shared" si="1"/>
        <v>0</v>
      </c>
      <c r="DA34" s="3">
        <f t="shared" si="1"/>
        <v>13</v>
      </c>
      <c r="DB34" s="3">
        <f t="shared" si="1"/>
        <v>3</v>
      </c>
      <c r="DC34" s="3">
        <f t="shared" si="1"/>
        <v>0</v>
      </c>
      <c r="DD34" s="3">
        <f t="shared" si="1"/>
        <v>10</v>
      </c>
      <c r="DE34" s="3">
        <f t="shared" si="1"/>
        <v>6</v>
      </c>
      <c r="DF34" s="3">
        <f t="shared" si="1"/>
        <v>0</v>
      </c>
      <c r="DG34" s="3">
        <f t="shared" si="1"/>
        <v>12</v>
      </c>
      <c r="DH34" s="3">
        <f t="shared" si="1"/>
        <v>4</v>
      </c>
      <c r="DI34" s="3">
        <f t="shared" si="1"/>
        <v>0</v>
      </c>
      <c r="DJ34" s="3">
        <f t="shared" si="1"/>
        <v>13</v>
      </c>
      <c r="DK34" s="3">
        <f t="shared" si="1"/>
        <v>3</v>
      </c>
      <c r="DL34" s="3">
        <f t="shared" si="1"/>
        <v>0</v>
      </c>
      <c r="DM34" s="3">
        <f t="shared" si="1"/>
        <v>12</v>
      </c>
      <c r="DN34" s="3">
        <f t="shared" si="1"/>
        <v>4</v>
      </c>
      <c r="DO34" s="3">
        <f t="shared" si="1"/>
        <v>0</v>
      </c>
      <c r="DP34" s="3">
        <f t="shared" si="1"/>
        <v>13</v>
      </c>
      <c r="DQ34" s="3">
        <f t="shared" si="1"/>
        <v>3</v>
      </c>
      <c r="DR34" s="3">
        <f t="shared" si="1"/>
        <v>0</v>
      </c>
      <c r="DS34" s="3">
        <f t="shared" si="1"/>
        <v>15</v>
      </c>
      <c r="DT34" s="3">
        <f t="shared" si="1"/>
        <v>1</v>
      </c>
      <c r="DU34" s="3">
        <f t="shared" si="1"/>
        <v>0</v>
      </c>
      <c r="DV34" s="3">
        <f t="shared" si="1"/>
        <v>12</v>
      </c>
      <c r="DW34" s="3">
        <f t="shared" si="1"/>
        <v>4</v>
      </c>
      <c r="DX34" s="3">
        <f t="shared" si="1"/>
        <v>0</v>
      </c>
      <c r="DY34" s="3">
        <f t="shared" si="1"/>
        <v>9</v>
      </c>
      <c r="DZ34" s="3">
        <f t="shared" si="1"/>
        <v>7</v>
      </c>
      <c r="EA34" s="3">
        <f t="shared" ref="EA34:GL34" si="2">SUM(EA9:EA33)</f>
        <v>0</v>
      </c>
      <c r="EB34" s="3">
        <f t="shared" si="2"/>
        <v>13</v>
      </c>
      <c r="EC34" s="3">
        <f t="shared" si="2"/>
        <v>3</v>
      </c>
      <c r="ED34" s="3">
        <f t="shared" si="2"/>
        <v>0</v>
      </c>
      <c r="EE34" s="3">
        <f t="shared" si="2"/>
        <v>12</v>
      </c>
      <c r="EF34" s="3">
        <f t="shared" si="2"/>
        <v>4</v>
      </c>
      <c r="EG34" s="3">
        <f t="shared" si="2"/>
        <v>0</v>
      </c>
      <c r="EH34" s="3">
        <f t="shared" si="2"/>
        <v>15</v>
      </c>
      <c r="EI34" s="3">
        <f t="shared" si="2"/>
        <v>1</v>
      </c>
      <c r="EJ34" s="3">
        <f t="shared" si="2"/>
        <v>0</v>
      </c>
      <c r="EK34" s="3">
        <f t="shared" si="2"/>
        <v>12</v>
      </c>
      <c r="EL34" s="3">
        <f t="shared" si="2"/>
        <v>4</v>
      </c>
      <c r="EM34" s="3">
        <f t="shared" si="2"/>
        <v>0</v>
      </c>
      <c r="EN34" s="3">
        <f t="shared" si="2"/>
        <v>13</v>
      </c>
      <c r="EO34" s="3">
        <f t="shared" si="2"/>
        <v>3</v>
      </c>
      <c r="EP34" s="3">
        <f t="shared" si="2"/>
        <v>0</v>
      </c>
      <c r="EQ34" s="3">
        <f t="shared" si="2"/>
        <v>16</v>
      </c>
      <c r="ER34" s="3">
        <f t="shared" si="2"/>
        <v>0</v>
      </c>
      <c r="ES34" s="3">
        <f t="shared" si="2"/>
        <v>0</v>
      </c>
      <c r="ET34" s="3">
        <f t="shared" si="2"/>
        <v>13</v>
      </c>
      <c r="EU34" s="3">
        <f t="shared" si="2"/>
        <v>3</v>
      </c>
      <c r="EV34" s="3">
        <f t="shared" si="2"/>
        <v>0</v>
      </c>
      <c r="EW34" s="3">
        <f t="shared" si="2"/>
        <v>12</v>
      </c>
      <c r="EX34" s="3">
        <f t="shared" si="2"/>
        <v>4</v>
      </c>
      <c r="EY34" s="3">
        <f t="shared" si="2"/>
        <v>0</v>
      </c>
      <c r="EZ34" s="3">
        <f t="shared" si="2"/>
        <v>13</v>
      </c>
      <c r="FA34" s="3">
        <f t="shared" si="2"/>
        <v>3</v>
      </c>
      <c r="FB34" s="3">
        <f t="shared" si="2"/>
        <v>0</v>
      </c>
      <c r="FC34" s="3">
        <f t="shared" si="2"/>
        <v>11</v>
      </c>
      <c r="FD34" s="3">
        <f t="shared" si="2"/>
        <v>5</v>
      </c>
      <c r="FE34" s="3">
        <f t="shared" si="2"/>
        <v>0</v>
      </c>
      <c r="FF34" s="3">
        <f t="shared" si="2"/>
        <v>11</v>
      </c>
      <c r="FG34" s="3">
        <f t="shared" si="2"/>
        <v>5</v>
      </c>
      <c r="FH34" s="3">
        <f t="shared" si="2"/>
        <v>0</v>
      </c>
      <c r="FI34" s="3">
        <f t="shared" si="2"/>
        <v>13</v>
      </c>
      <c r="FJ34" s="3">
        <f t="shared" si="2"/>
        <v>3</v>
      </c>
      <c r="FK34" s="3">
        <f t="shared" si="2"/>
        <v>0</v>
      </c>
      <c r="FL34" s="3">
        <f t="shared" si="2"/>
        <v>16</v>
      </c>
      <c r="FM34" s="3">
        <f t="shared" si="2"/>
        <v>0</v>
      </c>
      <c r="FN34" s="3">
        <f t="shared" si="2"/>
        <v>0</v>
      </c>
      <c r="FO34" s="3">
        <f t="shared" si="2"/>
        <v>12</v>
      </c>
      <c r="FP34" s="3">
        <f t="shared" si="2"/>
        <v>4</v>
      </c>
      <c r="FQ34" s="3">
        <f t="shared" si="2"/>
        <v>0</v>
      </c>
      <c r="FR34" s="3">
        <f t="shared" si="2"/>
        <v>14</v>
      </c>
      <c r="FS34" s="3">
        <f t="shared" si="2"/>
        <v>2</v>
      </c>
      <c r="FT34" s="3">
        <f t="shared" si="2"/>
        <v>0</v>
      </c>
      <c r="FU34" s="3">
        <f t="shared" si="2"/>
        <v>15</v>
      </c>
      <c r="FV34" s="3">
        <f t="shared" si="2"/>
        <v>1</v>
      </c>
      <c r="FW34" s="3">
        <f t="shared" si="2"/>
        <v>0</v>
      </c>
      <c r="FX34" s="3">
        <f t="shared" si="2"/>
        <v>15</v>
      </c>
      <c r="FY34" s="3">
        <f t="shared" si="2"/>
        <v>1</v>
      </c>
      <c r="FZ34" s="3">
        <f t="shared" si="2"/>
        <v>0</v>
      </c>
      <c r="GA34" s="3">
        <f t="shared" si="2"/>
        <v>14</v>
      </c>
      <c r="GB34" s="3">
        <f t="shared" si="2"/>
        <v>2</v>
      </c>
      <c r="GC34" s="3">
        <f t="shared" si="2"/>
        <v>0</v>
      </c>
      <c r="GD34" s="3">
        <f t="shared" si="2"/>
        <v>12</v>
      </c>
      <c r="GE34" s="3">
        <f t="shared" si="2"/>
        <v>4</v>
      </c>
      <c r="GF34" s="3">
        <f t="shared" si="2"/>
        <v>0</v>
      </c>
      <c r="GG34" s="3">
        <f t="shared" si="2"/>
        <v>16</v>
      </c>
      <c r="GH34" s="3">
        <f t="shared" si="2"/>
        <v>0</v>
      </c>
      <c r="GI34" s="3">
        <f t="shared" si="2"/>
        <v>0</v>
      </c>
      <c r="GJ34" s="3">
        <f t="shared" si="2"/>
        <v>13</v>
      </c>
      <c r="GK34" s="3">
        <f t="shared" si="2"/>
        <v>3</v>
      </c>
      <c r="GL34" s="3">
        <f t="shared" si="2"/>
        <v>0</v>
      </c>
      <c r="GM34" s="3">
        <f t="shared" ref="GM34:IT34" si="3">SUM(GM9:GM33)</f>
        <v>15</v>
      </c>
      <c r="GN34" s="3">
        <f t="shared" si="3"/>
        <v>1</v>
      </c>
      <c r="GO34" s="3">
        <f t="shared" si="3"/>
        <v>0</v>
      </c>
      <c r="GP34" s="3">
        <f t="shared" si="3"/>
        <v>13</v>
      </c>
      <c r="GQ34" s="3">
        <f t="shared" si="3"/>
        <v>3</v>
      </c>
      <c r="GR34" s="3">
        <f t="shared" si="3"/>
        <v>0</v>
      </c>
      <c r="GS34" s="3">
        <f t="shared" si="3"/>
        <v>13</v>
      </c>
      <c r="GT34" s="3">
        <f t="shared" si="3"/>
        <v>3</v>
      </c>
      <c r="GU34" s="3">
        <f t="shared" si="3"/>
        <v>0</v>
      </c>
      <c r="GV34" s="3">
        <f t="shared" si="3"/>
        <v>14</v>
      </c>
      <c r="GW34" s="3">
        <f t="shared" si="3"/>
        <v>2</v>
      </c>
      <c r="GX34" s="3">
        <f t="shared" si="3"/>
        <v>0</v>
      </c>
      <c r="GY34" s="3">
        <f t="shared" si="3"/>
        <v>11</v>
      </c>
      <c r="GZ34" s="3">
        <f t="shared" si="3"/>
        <v>5</v>
      </c>
      <c r="HA34" s="3">
        <f t="shared" si="3"/>
        <v>0</v>
      </c>
      <c r="HB34" s="3">
        <f t="shared" si="3"/>
        <v>16</v>
      </c>
      <c r="HC34" s="3">
        <f t="shared" si="3"/>
        <v>0</v>
      </c>
      <c r="HD34" s="3">
        <f t="shared" si="3"/>
        <v>0</v>
      </c>
      <c r="HE34" s="3">
        <f t="shared" si="3"/>
        <v>10</v>
      </c>
      <c r="HF34" s="3">
        <f t="shared" si="3"/>
        <v>6</v>
      </c>
      <c r="HG34" s="3">
        <f t="shared" si="3"/>
        <v>0</v>
      </c>
      <c r="HH34" s="3">
        <f t="shared" si="3"/>
        <v>12</v>
      </c>
      <c r="HI34" s="3">
        <f t="shared" si="3"/>
        <v>4</v>
      </c>
      <c r="HJ34" s="3">
        <f t="shared" si="3"/>
        <v>0</v>
      </c>
      <c r="HK34" s="3">
        <f t="shared" si="3"/>
        <v>11</v>
      </c>
      <c r="HL34" s="3">
        <f t="shared" si="3"/>
        <v>5</v>
      </c>
      <c r="HM34" s="3">
        <f t="shared" si="3"/>
        <v>0</v>
      </c>
      <c r="HN34" s="3">
        <f t="shared" si="3"/>
        <v>9</v>
      </c>
      <c r="HO34" s="3">
        <f t="shared" si="3"/>
        <v>7</v>
      </c>
      <c r="HP34" s="3">
        <f t="shared" si="3"/>
        <v>0</v>
      </c>
      <c r="HQ34" s="3">
        <f t="shared" si="3"/>
        <v>11</v>
      </c>
      <c r="HR34" s="3">
        <f t="shared" si="3"/>
        <v>5</v>
      </c>
      <c r="HS34" s="3">
        <f t="shared" si="3"/>
        <v>0</v>
      </c>
      <c r="HT34" s="3">
        <f t="shared" si="3"/>
        <v>9</v>
      </c>
      <c r="HU34" s="3">
        <f t="shared" si="3"/>
        <v>7</v>
      </c>
      <c r="HV34" s="3">
        <f t="shared" si="3"/>
        <v>0</v>
      </c>
      <c r="HW34" s="3">
        <f t="shared" si="3"/>
        <v>13</v>
      </c>
      <c r="HX34" s="3">
        <f t="shared" si="3"/>
        <v>3</v>
      </c>
      <c r="HY34" s="3">
        <f t="shared" si="3"/>
        <v>0</v>
      </c>
      <c r="HZ34" s="3">
        <f t="shared" si="3"/>
        <v>9</v>
      </c>
      <c r="IA34" s="3">
        <f t="shared" si="3"/>
        <v>7</v>
      </c>
      <c r="IB34" s="3">
        <f t="shared" si="3"/>
        <v>0</v>
      </c>
      <c r="IC34" s="3">
        <f t="shared" si="3"/>
        <v>15</v>
      </c>
      <c r="ID34" s="3">
        <f t="shared" si="3"/>
        <v>1</v>
      </c>
      <c r="IE34" s="3">
        <f t="shared" si="3"/>
        <v>0</v>
      </c>
      <c r="IF34" s="3">
        <f t="shared" si="3"/>
        <v>9</v>
      </c>
      <c r="IG34" s="3">
        <f t="shared" si="3"/>
        <v>7</v>
      </c>
      <c r="IH34" s="3">
        <f t="shared" si="3"/>
        <v>0</v>
      </c>
      <c r="II34" s="3">
        <f t="shared" si="3"/>
        <v>11</v>
      </c>
      <c r="IJ34" s="3">
        <f t="shared" si="3"/>
        <v>5</v>
      </c>
      <c r="IK34" s="3">
        <f t="shared" si="3"/>
        <v>0</v>
      </c>
      <c r="IL34" s="3">
        <f t="shared" si="3"/>
        <v>13</v>
      </c>
      <c r="IM34" s="3">
        <f t="shared" si="3"/>
        <v>3</v>
      </c>
      <c r="IN34" s="3">
        <f t="shared" si="3"/>
        <v>0</v>
      </c>
      <c r="IO34" s="3">
        <f t="shared" si="3"/>
        <v>9</v>
      </c>
      <c r="IP34" s="3">
        <f t="shared" si="3"/>
        <v>7</v>
      </c>
      <c r="IQ34" s="3">
        <f t="shared" si="3"/>
        <v>0</v>
      </c>
      <c r="IR34" s="3">
        <f t="shared" si="3"/>
        <v>16</v>
      </c>
      <c r="IS34" s="3">
        <f t="shared" si="3"/>
        <v>0</v>
      </c>
      <c r="IT34" s="3">
        <f t="shared" si="3"/>
        <v>0</v>
      </c>
    </row>
    <row r="35" spans="1:254" x14ac:dyDescent="0.25">
      <c r="A35" s="72" t="s">
        <v>842</v>
      </c>
      <c r="B35" s="73"/>
      <c r="C35" s="10">
        <f>C34/16%</f>
        <v>81.25</v>
      </c>
      <c r="D35" s="10">
        <f>D34/16%</f>
        <v>18.75</v>
      </c>
      <c r="E35" s="10">
        <f t="shared" ref="E35:AX35" si="4">E34/25%</f>
        <v>0</v>
      </c>
      <c r="F35" s="10">
        <f>F34/16%</f>
        <v>75</v>
      </c>
      <c r="G35" s="10">
        <f>G34/16%</f>
        <v>25</v>
      </c>
      <c r="H35" s="10">
        <f t="shared" si="4"/>
        <v>0</v>
      </c>
      <c r="I35" s="10">
        <f>I34/16%</f>
        <v>81.25</v>
      </c>
      <c r="J35" s="10">
        <f>J34/16%</f>
        <v>18.75</v>
      </c>
      <c r="K35" s="10">
        <f t="shared" si="4"/>
        <v>0</v>
      </c>
      <c r="L35" s="10">
        <f>L34/16%</f>
        <v>75</v>
      </c>
      <c r="M35" s="10">
        <f>M34/16%</f>
        <v>25</v>
      </c>
      <c r="N35" s="10">
        <f t="shared" si="4"/>
        <v>0</v>
      </c>
      <c r="O35" s="10">
        <f>O34/16%</f>
        <v>100</v>
      </c>
      <c r="P35" s="10">
        <f>P34/16%</f>
        <v>0</v>
      </c>
      <c r="Q35" s="10">
        <f t="shared" si="4"/>
        <v>0</v>
      </c>
      <c r="R35" s="10">
        <f>R34/16%</f>
        <v>93.75</v>
      </c>
      <c r="S35" s="10">
        <f>S34/16%</f>
        <v>6.25</v>
      </c>
      <c r="T35" s="10">
        <f t="shared" si="4"/>
        <v>0</v>
      </c>
      <c r="U35" s="10">
        <f>U34/16%</f>
        <v>100</v>
      </c>
      <c r="V35" s="10">
        <f t="shared" si="4"/>
        <v>0</v>
      </c>
      <c r="W35" s="10">
        <f t="shared" si="4"/>
        <v>0</v>
      </c>
      <c r="X35" s="10">
        <f>X34/16%</f>
        <v>75</v>
      </c>
      <c r="Y35" s="10">
        <f>Y34/16%</f>
        <v>25</v>
      </c>
      <c r="Z35" s="10">
        <f>Z34/16%</f>
        <v>0</v>
      </c>
      <c r="AA35" s="10">
        <f>AA34/16%</f>
        <v>75</v>
      </c>
      <c r="AB35" s="10">
        <f>AB34/16%</f>
        <v>25</v>
      </c>
      <c r="AC35" s="10">
        <f t="shared" si="4"/>
        <v>0</v>
      </c>
      <c r="AD35" s="10">
        <f t="shared" ref="AD35:AN35" si="5">AD34/16%</f>
        <v>68.75</v>
      </c>
      <c r="AE35" s="10">
        <f>AE34/16%</f>
        <v>31.25</v>
      </c>
      <c r="AF35" s="10">
        <f t="shared" si="5"/>
        <v>0</v>
      </c>
      <c r="AG35" s="10">
        <f t="shared" si="5"/>
        <v>68.75</v>
      </c>
      <c r="AH35" s="10">
        <f t="shared" si="5"/>
        <v>31.25</v>
      </c>
      <c r="AI35" s="10">
        <f t="shared" si="5"/>
        <v>0</v>
      </c>
      <c r="AJ35" s="10">
        <f t="shared" si="5"/>
        <v>43.75</v>
      </c>
      <c r="AK35" s="10">
        <f t="shared" si="5"/>
        <v>56.25</v>
      </c>
      <c r="AL35" s="10">
        <f t="shared" si="5"/>
        <v>0</v>
      </c>
      <c r="AM35" s="10">
        <f t="shared" si="5"/>
        <v>81.25</v>
      </c>
      <c r="AN35" s="10">
        <f t="shared" si="5"/>
        <v>18.75</v>
      </c>
      <c r="AO35" s="10">
        <f t="shared" si="4"/>
        <v>0</v>
      </c>
      <c r="AP35" s="10">
        <f>AP34/16%</f>
        <v>81.25</v>
      </c>
      <c r="AQ35" s="10">
        <f>AQ34/16%</f>
        <v>18.75</v>
      </c>
      <c r="AR35" s="10">
        <f t="shared" si="4"/>
        <v>0</v>
      </c>
      <c r="AS35" s="10">
        <f>AS34/16%</f>
        <v>68.75</v>
      </c>
      <c r="AT35" s="10">
        <f>AT34/16%</f>
        <v>31.25</v>
      </c>
      <c r="AU35" s="10">
        <f>AU34/16%</f>
        <v>0</v>
      </c>
      <c r="AV35" s="10">
        <f>AV34/16%</f>
        <v>75</v>
      </c>
      <c r="AW35" s="10">
        <f>AW34/16%</f>
        <v>25</v>
      </c>
      <c r="AX35" s="10">
        <f t="shared" si="4"/>
        <v>0</v>
      </c>
      <c r="AY35" s="10">
        <f t="shared" ref="AY35:BG35" si="6">AY34/16%</f>
        <v>81.25</v>
      </c>
      <c r="AZ35" s="10">
        <f t="shared" si="6"/>
        <v>18.75</v>
      </c>
      <c r="BA35" s="10">
        <f>BA34/16%</f>
        <v>0</v>
      </c>
      <c r="BB35" s="10">
        <f t="shared" si="6"/>
        <v>56.25</v>
      </c>
      <c r="BC35" s="10">
        <f t="shared" si="6"/>
        <v>43.75</v>
      </c>
      <c r="BD35" s="10">
        <f t="shared" si="6"/>
        <v>0</v>
      </c>
      <c r="BE35" s="10">
        <f t="shared" si="6"/>
        <v>75</v>
      </c>
      <c r="BF35" s="10">
        <f t="shared" si="6"/>
        <v>25</v>
      </c>
      <c r="BG35" s="10">
        <f t="shared" si="6"/>
        <v>0</v>
      </c>
      <c r="BH35" s="10">
        <f t="shared" ref="BH35:BO35" si="7">BH34/16%</f>
        <v>68.75</v>
      </c>
      <c r="BI35" s="10">
        <f t="shared" si="7"/>
        <v>31.25</v>
      </c>
      <c r="BJ35" s="10">
        <f>BJ34/16%</f>
        <v>0</v>
      </c>
      <c r="BK35" s="10">
        <f>BK34/16%</f>
        <v>75</v>
      </c>
      <c r="BL35" s="10">
        <f t="shared" si="7"/>
        <v>25</v>
      </c>
      <c r="BM35" s="10">
        <f t="shared" si="7"/>
        <v>0</v>
      </c>
      <c r="BN35" s="10">
        <f t="shared" si="7"/>
        <v>56.25</v>
      </c>
      <c r="BO35" s="10">
        <f t="shared" si="7"/>
        <v>43.75</v>
      </c>
      <c r="BP35" s="10">
        <f>BP34/16%</f>
        <v>0</v>
      </c>
      <c r="BQ35" s="10">
        <f t="shared" ref="BQ35:CA35" si="8">BQ34/16%</f>
        <v>81.25</v>
      </c>
      <c r="BR35" s="10">
        <f t="shared" si="8"/>
        <v>18.75</v>
      </c>
      <c r="BS35" s="10">
        <f t="shared" si="8"/>
        <v>0</v>
      </c>
      <c r="BT35" s="10">
        <f t="shared" si="8"/>
        <v>75</v>
      </c>
      <c r="BU35" s="10">
        <f t="shared" si="8"/>
        <v>25</v>
      </c>
      <c r="BV35" s="10">
        <f t="shared" si="8"/>
        <v>0</v>
      </c>
      <c r="BW35" s="10">
        <f t="shared" si="8"/>
        <v>75</v>
      </c>
      <c r="BX35" s="10">
        <f t="shared" si="8"/>
        <v>25</v>
      </c>
      <c r="BY35" s="10">
        <f t="shared" si="8"/>
        <v>0</v>
      </c>
      <c r="BZ35" s="10">
        <f t="shared" si="8"/>
        <v>100</v>
      </c>
      <c r="CA35" s="10">
        <f t="shared" si="8"/>
        <v>0</v>
      </c>
      <c r="CB35" s="10">
        <f t="shared" ref="CB35:DX35" si="9">CB34/25%</f>
        <v>0</v>
      </c>
      <c r="CC35" s="10">
        <f>CC34/16%</f>
        <v>93.75</v>
      </c>
      <c r="CD35" s="10">
        <f>CD34/16%</f>
        <v>6.25</v>
      </c>
      <c r="CE35" s="10">
        <f t="shared" si="9"/>
        <v>0</v>
      </c>
      <c r="CF35" s="10">
        <f t="shared" ref="CF35:CK35" si="10">CF34/16%</f>
        <v>81.25</v>
      </c>
      <c r="CG35" s="10">
        <f t="shared" si="10"/>
        <v>18.75</v>
      </c>
      <c r="CH35" s="10">
        <f t="shared" si="10"/>
        <v>0</v>
      </c>
      <c r="CI35" s="10">
        <f t="shared" si="10"/>
        <v>81.25</v>
      </c>
      <c r="CJ35" s="10">
        <f t="shared" si="10"/>
        <v>18.75</v>
      </c>
      <c r="CK35" s="10">
        <f t="shared" si="10"/>
        <v>0</v>
      </c>
      <c r="CL35" s="10">
        <f t="shared" ref="CL35:CV35" si="11">CL34/16%</f>
        <v>75</v>
      </c>
      <c r="CM35" s="10">
        <f t="shared" si="11"/>
        <v>25</v>
      </c>
      <c r="CN35" s="10">
        <f t="shared" si="11"/>
        <v>0</v>
      </c>
      <c r="CO35" s="10">
        <f t="shared" si="11"/>
        <v>68.75</v>
      </c>
      <c r="CP35" s="10">
        <f t="shared" si="11"/>
        <v>31.25</v>
      </c>
      <c r="CQ35" s="10">
        <f t="shared" si="11"/>
        <v>0</v>
      </c>
      <c r="CR35" s="10">
        <f t="shared" si="11"/>
        <v>68.75</v>
      </c>
      <c r="CS35" s="10">
        <f t="shared" si="11"/>
        <v>31.25</v>
      </c>
      <c r="CT35" s="10">
        <f t="shared" si="11"/>
        <v>0</v>
      </c>
      <c r="CU35" s="10">
        <f t="shared" si="11"/>
        <v>81.25</v>
      </c>
      <c r="CV35" s="10">
        <f t="shared" si="11"/>
        <v>18.75</v>
      </c>
      <c r="CW35" s="10">
        <f t="shared" si="9"/>
        <v>0</v>
      </c>
      <c r="CX35" s="10">
        <f>CX34/16%</f>
        <v>75</v>
      </c>
      <c r="CY35" s="10">
        <f>CY34/16%</f>
        <v>25</v>
      </c>
      <c r="CZ35" s="10">
        <f t="shared" si="9"/>
        <v>0</v>
      </c>
      <c r="DA35" s="10">
        <f>DA34/16%</f>
        <v>81.25</v>
      </c>
      <c r="DB35" s="10">
        <f>DB34/16%</f>
        <v>18.75</v>
      </c>
      <c r="DC35" s="10">
        <f t="shared" si="9"/>
        <v>0</v>
      </c>
      <c r="DD35" s="10">
        <f t="shared" ref="DD35:DK35" si="12">DD34/16%</f>
        <v>62.5</v>
      </c>
      <c r="DE35" s="10">
        <f t="shared" si="12"/>
        <v>37.5</v>
      </c>
      <c r="DF35" s="10">
        <f t="shared" si="12"/>
        <v>0</v>
      </c>
      <c r="DG35" s="10">
        <f t="shared" si="12"/>
        <v>75</v>
      </c>
      <c r="DH35" s="10">
        <f t="shared" si="12"/>
        <v>25</v>
      </c>
      <c r="DI35" s="10">
        <f t="shared" si="12"/>
        <v>0</v>
      </c>
      <c r="DJ35" s="10">
        <f t="shared" si="12"/>
        <v>81.25</v>
      </c>
      <c r="DK35" s="10">
        <f t="shared" si="12"/>
        <v>18.75</v>
      </c>
      <c r="DL35" s="10">
        <f t="shared" si="9"/>
        <v>0</v>
      </c>
      <c r="DM35" s="10">
        <f t="shared" ref="DM35:DW35" si="13">DM34/16%</f>
        <v>75</v>
      </c>
      <c r="DN35" s="10">
        <f t="shared" si="13"/>
        <v>25</v>
      </c>
      <c r="DO35" s="10">
        <f t="shared" si="13"/>
        <v>0</v>
      </c>
      <c r="DP35" s="10">
        <f t="shared" si="13"/>
        <v>81.25</v>
      </c>
      <c r="DQ35" s="10">
        <f t="shared" si="13"/>
        <v>18.75</v>
      </c>
      <c r="DR35" s="10">
        <f t="shared" si="13"/>
        <v>0</v>
      </c>
      <c r="DS35" s="10">
        <f t="shared" si="13"/>
        <v>93.75</v>
      </c>
      <c r="DT35" s="10">
        <f t="shared" si="13"/>
        <v>6.25</v>
      </c>
      <c r="DU35" s="10">
        <f t="shared" si="13"/>
        <v>0</v>
      </c>
      <c r="DV35" s="10">
        <f t="shared" si="13"/>
        <v>75</v>
      </c>
      <c r="DW35" s="10">
        <f t="shared" si="13"/>
        <v>25</v>
      </c>
      <c r="DX35" s="10">
        <f t="shared" si="9"/>
        <v>0</v>
      </c>
      <c r="DY35" s="10">
        <f>DY34/16%</f>
        <v>56.25</v>
      </c>
      <c r="DZ35" s="10">
        <f>DZ34/16%</f>
        <v>43.75</v>
      </c>
      <c r="EA35" s="10">
        <f>EA34/16%</f>
        <v>0</v>
      </c>
      <c r="EB35" s="10">
        <f>EB34/16%</f>
        <v>81.25</v>
      </c>
      <c r="EC35" s="10">
        <f>EC34/16%</f>
        <v>18.75</v>
      </c>
      <c r="ED35" s="10">
        <f t="shared" ref="ED35:GL35" si="14">ED34/25%</f>
        <v>0</v>
      </c>
      <c r="EE35" s="10">
        <f>EE34/16%</f>
        <v>75</v>
      </c>
      <c r="EF35" s="10">
        <f>EF34/16%</f>
        <v>25</v>
      </c>
      <c r="EG35" s="10">
        <f t="shared" si="14"/>
        <v>0</v>
      </c>
      <c r="EH35" s="10">
        <f>EH34/16%</f>
        <v>93.75</v>
      </c>
      <c r="EI35" s="10">
        <f>EI34/16%</f>
        <v>6.25</v>
      </c>
      <c r="EJ35" s="10">
        <f t="shared" si="14"/>
        <v>0</v>
      </c>
      <c r="EK35" s="10">
        <f>EK34/16%</f>
        <v>75</v>
      </c>
      <c r="EL35" s="10">
        <f>EL34/16%</f>
        <v>25</v>
      </c>
      <c r="EM35" s="10">
        <f t="shared" si="14"/>
        <v>0</v>
      </c>
      <c r="EN35" s="10">
        <f>EN34/16%</f>
        <v>81.25</v>
      </c>
      <c r="EO35" s="10">
        <f>EO34/16%</f>
        <v>18.75</v>
      </c>
      <c r="EP35" s="10">
        <f t="shared" si="14"/>
        <v>0</v>
      </c>
      <c r="EQ35" s="10">
        <f>EQ34/16%</f>
        <v>100</v>
      </c>
      <c r="ER35" s="10">
        <f t="shared" si="14"/>
        <v>0</v>
      </c>
      <c r="ES35" s="10">
        <f t="shared" si="14"/>
        <v>0</v>
      </c>
      <c r="ET35" s="10">
        <f>ET34/16%</f>
        <v>81.25</v>
      </c>
      <c r="EU35" s="10">
        <f>EU34/16%</f>
        <v>18.75</v>
      </c>
      <c r="EV35" s="10">
        <f t="shared" si="14"/>
        <v>0</v>
      </c>
      <c r="EW35" s="10">
        <f>EW34/16%</f>
        <v>75</v>
      </c>
      <c r="EX35" s="10">
        <f>EX34/16%</f>
        <v>25</v>
      </c>
      <c r="EY35" s="10">
        <f t="shared" si="14"/>
        <v>0</v>
      </c>
      <c r="EZ35" s="10">
        <f>EZ34/16%</f>
        <v>81.25</v>
      </c>
      <c r="FA35" s="10">
        <f>FA34/16%</f>
        <v>18.75</v>
      </c>
      <c r="FB35" s="10">
        <f t="shared" si="14"/>
        <v>0</v>
      </c>
      <c r="FC35" s="10">
        <f>FC34/16%</f>
        <v>68.75</v>
      </c>
      <c r="FD35" s="10">
        <f>FD34/16%</f>
        <v>31.25</v>
      </c>
      <c r="FE35" s="10">
        <f t="shared" si="14"/>
        <v>0</v>
      </c>
      <c r="FF35" s="10">
        <f>FF34/16%</f>
        <v>68.75</v>
      </c>
      <c r="FG35" s="10">
        <f>FG34/16%</f>
        <v>31.25</v>
      </c>
      <c r="FH35" s="10">
        <f t="shared" si="14"/>
        <v>0</v>
      </c>
      <c r="FI35" s="10">
        <f>FI34/16%</f>
        <v>81.25</v>
      </c>
      <c r="FJ35" s="10">
        <f>FJ34/16%</f>
        <v>18.75</v>
      </c>
      <c r="FK35" s="10">
        <f t="shared" si="14"/>
        <v>0</v>
      </c>
      <c r="FL35" s="10">
        <f>FL34/16%</f>
        <v>100</v>
      </c>
      <c r="FM35" s="10">
        <f>FM34/16%</f>
        <v>0</v>
      </c>
      <c r="FN35" s="10">
        <f t="shared" si="14"/>
        <v>0</v>
      </c>
      <c r="FO35" s="10">
        <f>FO34/16%</f>
        <v>75</v>
      </c>
      <c r="FP35" s="10">
        <f>FP34/16%</f>
        <v>25</v>
      </c>
      <c r="FQ35" s="10">
        <f t="shared" si="14"/>
        <v>0</v>
      </c>
      <c r="FR35" s="10">
        <f>FR34/16%</f>
        <v>87.5</v>
      </c>
      <c r="FS35" s="10">
        <f>FS34/16%</f>
        <v>12.5</v>
      </c>
      <c r="FT35" s="10">
        <f t="shared" si="14"/>
        <v>0</v>
      </c>
      <c r="FU35" s="10">
        <f>FU34/16%</f>
        <v>93.75</v>
      </c>
      <c r="FV35" s="10">
        <f>FV34/16%</f>
        <v>6.25</v>
      </c>
      <c r="FW35" s="10">
        <f t="shared" si="14"/>
        <v>0</v>
      </c>
      <c r="FX35" s="10">
        <f>FX34/16%</f>
        <v>93.75</v>
      </c>
      <c r="FY35" s="10">
        <f t="shared" si="14"/>
        <v>4</v>
      </c>
      <c r="FZ35" s="10">
        <f t="shared" si="14"/>
        <v>0</v>
      </c>
      <c r="GA35" s="10">
        <f>GA34/16%</f>
        <v>87.5</v>
      </c>
      <c r="GB35" s="10">
        <f>GB34/16%</f>
        <v>12.5</v>
      </c>
      <c r="GC35" s="10">
        <f t="shared" si="14"/>
        <v>0</v>
      </c>
      <c r="GD35" s="10">
        <f>GD34/16%</f>
        <v>75</v>
      </c>
      <c r="GE35" s="10">
        <f>GE34/16%</f>
        <v>25</v>
      </c>
      <c r="GF35" s="10">
        <f t="shared" si="14"/>
        <v>0</v>
      </c>
      <c r="GG35" s="10">
        <f>GG34/16%</f>
        <v>100</v>
      </c>
      <c r="GH35" s="10">
        <f t="shared" si="14"/>
        <v>0</v>
      </c>
      <c r="GI35" s="10">
        <f t="shared" si="14"/>
        <v>0</v>
      </c>
      <c r="GJ35" s="10">
        <f>GJ34/16%</f>
        <v>81.25</v>
      </c>
      <c r="GK35" s="10">
        <f>GK34/16%</f>
        <v>18.75</v>
      </c>
      <c r="GL35" s="10">
        <f t="shared" si="14"/>
        <v>0</v>
      </c>
      <c r="GM35" s="10">
        <f>GM34/16%</f>
        <v>93.75</v>
      </c>
      <c r="GN35" s="10">
        <f>GN34/16%</f>
        <v>6.25</v>
      </c>
      <c r="GO35" s="10">
        <f t="shared" ref="GO35:IT35" si="15">GO34/25%</f>
        <v>0</v>
      </c>
      <c r="GP35" s="10">
        <f>GP34/16%</f>
        <v>81.25</v>
      </c>
      <c r="GQ35" s="10">
        <f>GQ34/16%</f>
        <v>18.75</v>
      </c>
      <c r="GR35" s="10">
        <f t="shared" si="15"/>
        <v>0</v>
      </c>
      <c r="GS35" s="10">
        <f>GS34/16%</f>
        <v>81.25</v>
      </c>
      <c r="GT35" s="10">
        <f>GT34/16%</f>
        <v>18.75</v>
      </c>
      <c r="GU35" s="10">
        <f t="shared" si="15"/>
        <v>0</v>
      </c>
      <c r="GV35" s="10">
        <f>GV34/16%</f>
        <v>87.5</v>
      </c>
      <c r="GW35" s="10">
        <f t="shared" si="15"/>
        <v>8</v>
      </c>
      <c r="GX35" s="10">
        <f t="shared" si="15"/>
        <v>0</v>
      </c>
      <c r="GY35" s="10">
        <f>GY34/16%</f>
        <v>68.75</v>
      </c>
      <c r="GZ35" s="10">
        <f>GZ34/16%</f>
        <v>31.25</v>
      </c>
      <c r="HA35" s="10">
        <f t="shared" si="15"/>
        <v>0</v>
      </c>
      <c r="HB35" s="10">
        <f>HB34/16%</f>
        <v>100</v>
      </c>
      <c r="HC35" s="10">
        <f t="shared" si="15"/>
        <v>0</v>
      </c>
      <c r="HD35" s="10">
        <f t="shared" si="15"/>
        <v>0</v>
      </c>
      <c r="HE35" s="10">
        <f t="shared" ref="HE35:HO35" si="16">HE34/16%</f>
        <v>62.5</v>
      </c>
      <c r="HF35" s="10">
        <f t="shared" si="16"/>
        <v>37.5</v>
      </c>
      <c r="HG35" s="10">
        <f t="shared" si="16"/>
        <v>0</v>
      </c>
      <c r="HH35" s="10">
        <f t="shared" si="16"/>
        <v>75</v>
      </c>
      <c r="HI35" s="10">
        <f t="shared" si="16"/>
        <v>25</v>
      </c>
      <c r="HJ35" s="10">
        <f t="shared" si="16"/>
        <v>0</v>
      </c>
      <c r="HK35" s="10">
        <f t="shared" si="16"/>
        <v>68.75</v>
      </c>
      <c r="HL35" s="10">
        <f t="shared" si="16"/>
        <v>31.25</v>
      </c>
      <c r="HM35" s="10">
        <f t="shared" si="16"/>
        <v>0</v>
      </c>
      <c r="HN35" s="10">
        <f t="shared" si="16"/>
        <v>56.25</v>
      </c>
      <c r="HO35" s="10">
        <f t="shared" si="16"/>
        <v>43.75</v>
      </c>
      <c r="HP35" s="10">
        <f t="shared" si="15"/>
        <v>0</v>
      </c>
      <c r="HQ35" s="10">
        <f t="shared" ref="HQ35:HX35" si="17">HQ34/16%</f>
        <v>68.75</v>
      </c>
      <c r="HR35" s="10">
        <f t="shared" si="17"/>
        <v>31.25</v>
      </c>
      <c r="HS35" s="10">
        <f t="shared" si="17"/>
        <v>0</v>
      </c>
      <c r="HT35" s="10">
        <f t="shared" si="17"/>
        <v>56.25</v>
      </c>
      <c r="HU35" s="10">
        <f t="shared" si="17"/>
        <v>43.75</v>
      </c>
      <c r="HV35" s="10">
        <f t="shared" si="17"/>
        <v>0</v>
      </c>
      <c r="HW35" s="10">
        <f t="shared" si="17"/>
        <v>81.25</v>
      </c>
      <c r="HX35" s="10">
        <f t="shared" si="17"/>
        <v>18.75</v>
      </c>
      <c r="HY35" s="10">
        <f t="shared" si="15"/>
        <v>0</v>
      </c>
      <c r="HZ35" s="10">
        <f>HZ34/16%</f>
        <v>56.25</v>
      </c>
      <c r="IA35" s="10">
        <f>IA34/16%</f>
        <v>43.75</v>
      </c>
      <c r="IB35" s="10">
        <f>IB34/16%</f>
        <v>0</v>
      </c>
      <c r="IC35" s="10">
        <f>IC34/16%</f>
        <v>93.75</v>
      </c>
      <c r="ID35" s="10">
        <f>ID34/16%</f>
        <v>6.25</v>
      </c>
      <c r="IE35" s="10">
        <f t="shared" si="15"/>
        <v>0</v>
      </c>
      <c r="IF35" s="10">
        <f>IF34/16%</f>
        <v>56.25</v>
      </c>
      <c r="IG35" s="10">
        <f>IG34/16%</f>
        <v>43.75</v>
      </c>
      <c r="IH35" s="10">
        <f>IH34/16%</f>
        <v>0</v>
      </c>
      <c r="II35" s="10">
        <f>II34/16%</f>
        <v>68.75</v>
      </c>
      <c r="IJ35" s="10">
        <f>IJ34/16%</f>
        <v>31.25</v>
      </c>
      <c r="IK35" s="10">
        <f t="shared" si="15"/>
        <v>0</v>
      </c>
      <c r="IL35" s="10">
        <f>IL34/16%</f>
        <v>81.25</v>
      </c>
      <c r="IM35" s="10">
        <f>IM34/16%</f>
        <v>18.75</v>
      </c>
      <c r="IN35" s="10">
        <f t="shared" si="15"/>
        <v>0</v>
      </c>
      <c r="IO35" s="10">
        <f>IO34/16%</f>
        <v>56.25</v>
      </c>
      <c r="IP35" s="10">
        <f>IP34/16%</f>
        <v>43.75</v>
      </c>
      <c r="IQ35" s="10">
        <f t="shared" si="15"/>
        <v>0</v>
      </c>
      <c r="IR35" s="10">
        <f>IR34/16%</f>
        <v>100</v>
      </c>
      <c r="IS35" s="10">
        <f t="shared" si="15"/>
        <v>0</v>
      </c>
      <c r="IT35" s="10">
        <f t="shared" si="15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E38/100*16</f>
        <v>13.857142857142858</v>
      </c>
      <c r="E38" s="33">
        <f>(C35+F35+I35+L35+O35+R35+U35)/7</f>
        <v>86.607142857142861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E39/100*16</f>
        <v>2.1428571428571428</v>
      </c>
      <c r="E39" s="33">
        <f>(D35+G35+J35+M35+P35+S35+V35)/7</f>
        <v>13.392857142857142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16</v>
      </c>
      <c r="E41" s="56">
        <f>SUM(E38:E40)</f>
        <v>100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5" t="s">
        <v>56</v>
      </c>
      <c r="E42" s="106"/>
      <c r="F42" s="82" t="s">
        <v>3</v>
      </c>
      <c r="G42" s="83"/>
      <c r="H42" s="84" t="s">
        <v>715</v>
      </c>
      <c r="I42" s="85"/>
      <c r="J42" s="84" t="s">
        <v>331</v>
      </c>
      <c r="K42" s="85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E43/100*16</f>
        <v>11.285714285714286</v>
      </c>
      <c r="E43" s="33">
        <f>(X35+AA35+AD35+AG35+AJ35+AM35+AP35)/7</f>
        <v>70.535714285714292</v>
      </c>
      <c r="F43" s="24">
        <v>8</v>
      </c>
      <c r="G43" s="33">
        <v>50</v>
      </c>
      <c r="H43" s="24">
        <v>10</v>
      </c>
      <c r="I43" s="33">
        <f>(BN35+BQ35+BT35+BW35+BZ35+CC35+CF35)/7</f>
        <v>80.357142857142861</v>
      </c>
      <c r="J43" s="24">
        <v>9</v>
      </c>
      <c r="K43" s="33">
        <f>(CI35+CL35+CO35+CR35+CU35+CX35+DA35)/7</f>
        <v>75.892857142857139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E44/100*16</f>
        <v>4.7142857142857144</v>
      </c>
      <c r="E44" s="33">
        <f>(Y35+AB35+AE35+AH35+AK35+AN35+AQ35)/7</f>
        <v>29.464285714285715</v>
      </c>
      <c r="F44" s="24">
        <v>8</v>
      </c>
      <c r="G44" s="33">
        <v>50</v>
      </c>
      <c r="H44" s="33">
        <f>6</f>
        <v>6</v>
      </c>
      <c r="I44" s="33">
        <f>(BO35+BR35+BU35+BX35+CA35+CD35+CG35)/7</f>
        <v>19.642857142857142</v>
      </c>
      <c r="J44" s="24">
        <v>7</v>
      </c>
      <c r="K44" s="33">
        <f>(CJ35+CM35+CP35+CS35+CV35+CY35+DB35)/7</f>
        <v>24.107142857142858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E45/100*16</f>
        <v>0</v>
      </c>
      <c r="E45" s="33">
        <f>(Z35+AC35+AF35+AI35+AL35+AO35+AR35)/7</f>
        <v>0</v>
      </c>
      <c r="F45" s="24">
        <v>0</v>
      </c>
      <c r="G45" s="33">
        <f>(AU35+AX35+BA35+BD35+BG35+BJ35+BM35)/7</f>
        <v>0</v>
      </c>
      <c r="H45" s="24">
        <v>0</v>
      </c>
      <c r="I45" s="33">
        <f>(BP35+BS35+BV35+BY35+CB35+CE35+CH35)/7</f>
        <v>0</v>
      </c>
      <c r="J45" s="24"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18">SUM(D43:D45)</f>
        <v>16</v>
      </c>
      <c r="E46" s="35">
        <f t="shared" si="18"/>
        <v>100</v>
      </c>
      <c r="F46" s="34">
        <f t="shared" si="18"/>
        <v>16</v>
      </c>
      <c r="G46" s="34">
        <f t="shared" si="18"/>
        <v>100</v>
      </c>
      <c r="H46" s="34">
        <f>SUM(H43:H45)</f>
        <v>16</v>
      </c>
      <c r="I46" s="34">
        <f t="shared" si="18"/>
        <v>100</v>
      </c>
      <c r="J46" s="34">
        <f>SUM(J43:J45)</f>
        <v>16</v>
      </c>
      <c r="K46" s="34">
        <f>SUM(K43:K45)</f>
        <v>100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E47/100*16</f>
        <v>12.428571428571429</v>
      </c>
      <c r="E47" s="33">
        <f>(DD35+DG35+DJ35+DM35+DP35+DS35+DV35)/7</f>
        <v>77.678571428571431</v>
      </c>
      <c r="F47" s="31"/>
      <c r="G47" s="31"/>
      <c r="H47" s="61" t="s">
        <v>1402</v>
      </c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E48/100*16</f>
        <v>3.5714285714285716</v>
      </c>
      <c r="E48" s="33">
        <f>(DE35+DH35+DK35+DN35+DQ35+DT35+DW35)/7</f>
        <v>22.321428571428573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 16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16</v>
      </c>
      <c r="E50" s="56">
        <f>SUM(E47:E49)</f>
        <v>100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7" t="s">
        <v>159</v>
      </c>
      <c r="E51" s="107"/>
      <c r="F51" s="62" t="s">
        <v>116</v>
      </c>
      <c r="G51" s="63"/>
      <c r="H51" s="84" t="s">
        <v>174</v>
      </c>
      <c r="I51" s="85"/>
      <c r="J51" s="102" t="s">
        <v>186</v>
      </c>
      <c r="K51" s="102"/>
      <c r="L51" s="102" t="s">
        <v>117</v>
      </c>
      <c r="M51" s="102"/>
    </row>
    <row r="52" spans="2:13" x14ac:dyDescent="0.25">
      <c r="B52" s="28" t="s">
        <v>812</v>
      </c>
      <c r="C52" s="28" t="s">
        <v>809</v>
      </c>
      <c r="D52" s="36">
        <f>E52/100* 16</f>
        <v>12.857142857142858</v>
      </c>
      <c r="E52" s="33">
        <f>(DY35+EB35+EE35+EH35+EK35+EN35+EQ35)/7</f>
        <v>80.357142857142861</v>
      </c>
      <c r="F52" s="24">
        <v>10</v>
      </c>
      <c r="G52" s="33">
        <f>(ET35+EW35+EZ35+FC35+FF35+FI35+FL35)/7</f>
        <v>79.464285714285708</v>
      </c>
      <c r="H52" s="24">
        <v>14</v>
      </c>
      <c r="I52" s="33">
        <v>88.8</v>
      </c>
      <c r="J52" s="24">
        <v>12</v>
      </c>
      <c r="K52" s="33">
        <v>85</v>
      </c>
      <c r="L52" s="24">
        <v>10</v>
      </c>
      <c r="M52" s="33">
        <v>80</v>
      </c>
    </row>
    <row r="53" spans="2:13" x14ac:dyDescent="0.25">
      <c r="B53" s="28" t="s">
        <v>813</v>
      </c>
      <c r="C53" s="28" t="s">
        <v>809</v>
      </c>
      <c r="D53" s="36">
        <f>E53/100*16</f>
        <v>3.1428571428571428</v>
      </c>
      <c r="E53" s="33">
        <f>(DZ35+EC35+EF35+EI35+EL35+EO35+ER35)/7</f>
        <v>19.642857142857142</v>
      </c>
      <c r="F53" s="24">
        <v>6</v>
      </c>
      <c r="G53" s="33">
        <f>(EU35+EX35+FA35+FD35+FG35+FJ35+FM35)/7</f>
        <v>20.535714285714285</v>
      </c>
      <c r="H53" s="24">
        <v>2</v>
      </c>
      <c r="I53" s="33">
        <f>(FP35+FS35+FV35+FY35+GB35+GE35+GH35)/7</f>
        <v>12.178571428571429</v>
      </c>
      <c r="J53" s="24">
        <v>4</v>
      </c>
      <c r="K53" s="33">
        <v>15</v>
      </c>
      <c r="L53" s="24">
        <v>6</v>
      </c>
      <c r="M53" s="33">
        <v>20</v>
      </c>
    </row>
    <row r="54" spans="2:13" x14ac:dyDescent="0.25">
      <c r="B54" s="28" t="s">
        <v>814</v>
      </c>
      <c r="C54" s="28" t="s">
        <v>809</v>
      </c>
      <c r="D54" s="36"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v>2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19">SUM(D52:D54)</f>
        <v>16</v>
      </c>
      <c r="E55" s="35">
        <f t="shared" si="19"/>
        <v>100</v>
      </c>
      <c r="F55" s="34">
        <f t="shared" si="19"/>
        <v>16</v>
      </c>
      <c r="G55" s="34">
        <f t="shared" si="19"/>
        <v>100</v>
      </c>
      <c r="H55" s="34">
        <f t="shared" si="19"/>
        <v>16</v>
      </c>
      <c r="I55" s="34">
        <v>100</v>
      </c>
      <c r="J55" s="34">
        <f t="shared" si="19"/>
        <v>16</v>
      </c>
      <c r="K55" s="34">
        <f t="shared" si="19"/>
        <v>100</v>
      </c>
      <c r="L55" s="34">
        <f>SUM(L52:L54)</f>
        <v>18</v>
      </c>
      <c r="M55" s="34">
        <f>SUM(M52:M54)</f>
        <v>100</v>
      </c>
    </row>
    <row r="56" spans="2:13" x14ac:dyDescent="0.25">
      <c r="B56" s="28" t="s">
        <v>812</v>
      </c>
      <c r="C56" s="28" t="s">
        <v>810</v>
      </c>
      <c r="D56" s="36">
        <f>E56/100*16</f>
        <v>11.714285714285714</v>
      </c>
      <c r="E56" s="33">
        <f>(HZ35+IC35+IF35+II35+IL35+IO35+IR35)/7</f>
        <v>73.214285714285708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 16</f>
        <v>4.2857142857142856</v>
      </c>
      <c r="E57" s="33">
        <f>(IA35+ID35+IG35+IJ35+IM35+IP35+IS35)/7</f>
        <v>26.785714285714285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E58/100*16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16</v>
      </c>
      <c r="E59" s="35">
        <f>SUM(E56:E58)</f>
        <v>100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Diakov</cp:lastModifiedBy>
  <dcterms:created xsi:type="dcterms:W3CDTF">2022-12-22T06:57:03Z</dcterms:created>
  <dcterms:modified xsi:type="dcterms:W3CDTF">2024-05-14T20:15:30Z</dcterms:modified>
</cp:coreProperties>
</file>