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6" l="1"/>
  <c r="C26" i="6" s="1"/>
  <c r="D25" i="6"/>
  <c r="D26" i="6" s="1"/>
  <c r="E25" i="6"/>
  <c r="E26" i="6" s="1"/>
  <c r="F25" i="6"/>
  <c r="F26" i="6" s="1"/>
  <c r="G25" i="6"/>
  <c r="G26" i="6" s="1"/>
  <c r="H25" i="6"/>
  <c r="H26" i="6" s="1"/>
  <c r="I25" i="6"/>
  <c r="I26" i="6" s="1"/>
  <c r="J25" i="6"/>
  <c r="J26" i="6" s="1"/>
  <c r="K25" i="6"/>
  <c r="K26" i="6" s="1"/>
  <c r="L25" i="6"/>
  <c r="L26" i="6" s="1"/>
  <c r="M25" i="6"/>
  <c r="M26" i="6" s="1"/>
  <c r="N25" i="6"/>
  <c r="N26" i="6" s="1"/>
  <c r="O25" i="6"/>
  <c r="O26" i="6" s="1"/>
  <c r="P25" i="6"/>
  <c r="P26" i="6" s="1"/>
  <c r="Q25" i="6"/>
  <c r="Q26" i="6" s="1"/>
  <c r="R25" i="6"/>
  <c r="R26" i="6" s="1"/>
  <c r="S25" i="6"/>
  <c r="S26" i="6" s="1"/>
  <c r="T25" i="6"/>
  <c r="T26" i="6" s="1"/>
  <c r="U25" i="6"/>
  <c r="U26" i="6" s="1"/>
  <c r="V25" i="6"/>
  <c r="V26" i="6" s="1"/>
  <c r="W25" i="6"/>
  <c r="W26" i="6" s="1"/>
  <c r="X25" i="6"/>
  <c r="X26" i="6" s="1"/>
  <c r="Y25" i="6"/>
  <c r="Y26" i="6" s="1"/>
  <c r="Z25" i="6"/>
  <c r="Z26" i="6" s="1"/>
  <c r="AA25" i="6"/>
  <c r="AA26" i="6" s="1"/>
  <c r="AB25" i="6"/>
  <c r="AB26" i="6" s="1"/>
  <c r="AC25" i="6"/>
  <c r="AC26" i="6" s="1"/>
  <c r="AD25" i="6"/>
  <c r="AD26" i="6" s="1"/>
  <c r="AE25" i="6"/>
  <c r="AE26" i="6" s="1"/>
  <c r="AF25" i="6"/>
  <c r="AF26" i="6" s="1"/>
  <c r="AG25" i="6"/>
  <c r="AG26" i="6" s="1"/>
  <c r="AH25" i="6"/>
  <c r="AH26" i="6" s="1"/>
  <c r="AI25" i="6"/>
  <c r="AI26" i="6" s="1"/>
  <c r="AJ25" i="6"/>
  <c r="AJ26" i="6" s="1"/>
  <c r="AK25" i="6"/>
  <c r="AK26" i="6" s="1"/>
  <c r="AL25" i="6"/>
  <c r="AL26" i="6" s="1"/>
  <c r="AM25" i="6"/>
  <c r="AM26" i="6" s="1"/>
  <c r="AN25" i="6"/>
  <c r="AN26" i="6" s="1"/>
  <c r="AO25" i="6"/>
  <c r="AO26" i="6" s="1"/>
  <c r="AP25" i="6"/>
  <c r="AP26" i="6" s="1"/>
  <c r="AQ25" i="6"/>
  <c r="AQ26" i="6" s="1"/>
  <c r="AR25" i="6"/>
  <c r="AR26" i="6" s="1"/>
  <c r="AS25" i="6"/>
  <c r="AS26" i="6" s="1"/>
  <c r="AT25" i="6"/>
  <c r="AT26" i="6" s="1"/>
  <c r="AU25" i="6"/>
  <c r="AU26" i="6" s="1"/>
  <c r="AV25" i="6"/>
  <c r="AV26" i="6" s="1"/>
  <c r="AW25" i="6"/>
  <c r="AW26" i="6" s="1"/>
  <c r="AX25" i="6"/>
  <c r="AX26" i="6" s="1"/>
  <c r="AY25" i="6"/>
  <c r="AY26" i="6" s="1"/>
  <c r="AZ25" i="6"/>
  <c r="AZ26" i="6" s="1"/>
  <c r="BA25" i="6"/>
  <c r="BA26" i="6" s="1"/>
  <c r="BB25" i="6"/>
  <c r="BB26" i="6" s="1"/>
  <c r="BC25" i="6"/>
  <c r="BC26" i="6" s="1"/>
  <c r="BD25" i="6"/>
  <c r="BD26" i="6" s="1"/>
  <c r="BE25" i="6"/>
  <c r="BE26" i="6" s="1"/>
  <c r="BF25" i="6"/>
  <c r="BF26" i="6" s="1"/>
  <c r="BG25" i="6"/>
  <c r="BG26" i="6" s="1"/>
  <c r="BH25" i="6"/>
  <c r="BH26" i="6" s="1"/>
  <c r="BI25" i="6"/>
  <c r="BI26" i="6" s="1"/>
  <c r="BJ25" i="6"/>
  <c r="BJ26" i="6" s="1"/>
  <c r="BK25" i="6"/>
  <c r="BK26" i="6" s="1"/>
  <c r="BL25" i="6"/>
  <c r="BL26" i="6" s="1"/>
  <c r="BM25" i="6"/>
  <c r="BM26" i="6" s="1"/>
  <c r="BN25" i="6"/>
  <c r="BN26" i="6" s="1"/>
  <c r="BO25" i="6"/>
  <c r="BO26" i="6" s="1"/>
  <c r="BP25" i="6"/>
  <c r="BP26" i="6" s="1"/>
  <c r="BQ25" i="6"/>
  <c r="BQ26" i="6" s="1"/>
  <c r="BR25" i="6"/>
  <c r="BR26" i="6" s="1"/>
  <c r="BS25" i="6"/>
  <c r="BS26" i="6" s="1"/>
  <c r="BT25" i="6"/>
  <c r="BT26" i="6" s="1"/>
  <c r="BU25" i="6"/>
  <c r="BU26" i="6" s="1"/>
  <c r="BV25" i="6"/>
  <c r="BV26" i="6" s="1"/>
  <c r="BW25" i="6"/>
  <c r="BW26" i="6" s="1"/>
  <c r="BX25" i="6"/>
  <c r="BX26" i="6" s="1"/>
  <c r="BY25" i="6"/>
  <c r="BY26" i="6" s="1"/>
  <c r="BZ25" i="6"/>
  <c r="BZ26" i="6" s="1"/>
  <c r="CA25" i="6"/>
  <c r="CA26" i="6" s="1"/>
  <c r="CB25" i="6"/>
  <c r="CB26" i="6" s="1"/>
  <c r="CC25" i="6"/>
  <c r="CC26" i="6" s="1"/>
  <c r="CD25" i="6"/>
  <c r="CD26" i="6" s="1"/>
  <c r="CE25" i="6"/>
  <c r="CE26" i="6" s="1"/>
  <c r="CF25" i="6"/>
  <c r="CF26" i="6" s="1"/>
  <c r="CG25" i="6"/>
  <c r="CG26" i="6" s="1"/>
  <c r="CH25" i="6"/>
  <c r="CH26" i="6" s="1"/>
  <c r="CI25" i="6"/>
  <c r="CI26" i="6" s="1"/>
  <c r="CJ25" i="6"/>
  <c r="CJ26" i="6" s="1"/>
  <c r="CK25" i="6"/>
  <c r="CK26" i="6" s="1"/>
  <c r="CL25" i="6"/>
  <c r="CL26" i="6" s="1"/>
  <c r="CM25" i="6"/>
  <c r="CM26" i="6" s="1"/>
  <c r="CN25" i="6"/>
  <c r="CN26" i="6" s="1"/>
  <c r="CO25" i="6"/>
  <c r="CO26" i="6" s="1"/>
  <c r="CP25" i="6"/>
  <c r="CP26" i="6" s="1"/>
  <c r="CQ25" i="6"/>
  <c r="CQ26" i="6" s="1"/>
  <c r="CR25" i="6"/>
  <c r="CR26" i="6" s="1"/>
  <c r="CS25" i="6"/>
  <c r="CS26" i="6" s="1"/>
  <c r="CT25" i="6"/>
  <c r="CT26" i="6" s="1"/>
  <c r="CU25" i="6"/>
  <c r="CU26" i="6" s="1"/>
  <c r="CV25" i="6"/>
  <c r="CV26" i="6" s="1"/>
  <c r="CW25" i="6"/>
  <c r="CW26" i="6" s="1"/>
  <c r="CX25" i="6"/>
  <c r="CX26" i="6" s="1"/>
  <c r="CY25" i="6"/>
  <c r="CY26" i="6" s="1"/>
  <c r="CZ25" i="6"/>
  <c r="CZ26" i="6" s="1"/>
  <c r="DA25" i="6"/>
  <c r="DA26" i="6" s="1"/>
  <c r="DB25" i="6"/>
  <c r="DB26" i="6" s="1"/>
  <c r="DC25" i="6"/>
  <c r="DC26" i="6" s="1"/>
  <c r="DD25" i="6"/>
  <c r="DD26" i="6" s="1"/>
  <c r="DE25" i="6"/>
  <c r="DE26" i="6" s="1"/>
  <c r="DF25" i="6"/>
  <c r="DF26" i="6" s="1"/>
  <c r="DG25" i="6"/>
  <c r="DG26" i="6" s="1"/>
  <c r="DH25" i="6"/>
  <c r="DH26" i="6" s="1"/>
  <c r="DI25" i="6"/>
  <c r="DI26" i="6" s="1"/>
  <c r="DJ25" i="6"/>
  <c r="DJ26" i="6" s="1"/>
  <c r="DK25" i="6"/>
  <c r="DK26" i="6" s="1"/>
  <c r="DL25" i="6"/>
  <c r="DL26" i="6" s="1"/>
  <c r="DM25" i="6"/>
  <c r="DM26" i="6" s="1"/>
  <c r="DN25" i="6"/>
  <c r="DN26" i="6" s="1"/>
  <c r="DO25" i="6"/>
  <c r="DO26" i="6" s="1"/>
  <c r="DP25" i="6"/>
  <c r="DP26" i="6" s="1"/>
  <c r="DQ25" i="6"/>
  <c r="DQ26" i="6" s="1"/>
  <c r="DR25" i="6"/>
  <c r="DR26" i="6" s="1"/>
  <c r="DS25" i="6"/>
  <c r="DS26" i="6" s="1"/>
  <c r="DT25" i="6"/>
  <c r="DT26" i="6" s="1"/>
  <c r="DU25" i="6"/>
  <c r="DU26" i="6" s="1"/>
  <c r="DV25" i="6"/>
  <c r="DV26" i="6" s="1"/>
  <c r="DW25" i="6"/>
  <c r="DW26" i="6" s="1"/>
  <c r="DX25" i="6"/>
  <c r="DX26" i="6" s="1"/>
  <c r="DY25" i="6"/>
  <c r="DY26" i="6" s="1"/>
  <c r="DZ25" i="6"/>
  <c r="DZ26" i="6" s="1"/>
  <c r="EA25" i="6"/>
  <c r="EA26" i="6" s="1"/>
  <c r="EB25" i="6"/>
  <c r="EB26" i="6" s="1"/>
  <c r="EC25" i="6"/>
  <c r="EC26" i="6" s="1"/>
  <c r="ED25" i="6"/>
  <c r="ED26" i="6" s="1"/>
  <c r="EE25" i="6"/>
  <c r="EE26" i="6" s="1"/>
  <c r="EF25" i="6"/>
  <c r="EF26" i="6" s="1"/>
  <c r="EG25" i="6"/>
  <c r="EG26" i="6" s="1"/>
  <c r="EH25" i="6"/>
  <c r="EH26" i="6" s="1"/>
  <c r="EI25" i="6"/>
  <c r="EI26" i="6" s="1"/>
  <c r="EJ25" i="6"/>
  <c r="EJ26" i="6" s="1"/>
  <c r="EK25" i="6"/>
  <c r="EK26" i="6" s="1"/>
  <c r="EL25" i="6"/>
  <c r="EL26" i="6" s="1"/>
  <c r="EM25" i="6"/>
  <c r="EM26" i="6" s="1"/>
  <c r="EN25" i="6"/>
  <c r="EN26" i="6" s="1"/>
  <c r="EO25" i="6"/>
  <c r="EO26" i="6" s="1"/>
  <c r="EP25" i="6"/>
  <c r="EP26" i="6" s="1"/>
  <c r="EQ25" i="6"/>
  <c r="EQ26" i="6" s="1"/>
  <c r="ER25" i="6"/>
  <c r="ER26" i="6" s="1"/>
  <c r="ES25" i="6"/>
  <c r="ES26" i="6" s="1"/>
  <c r="ET25" i="6"/>
  <c r="ET26" i="6" s="1"/>
  <c r="EU25" i="6"/>
  <c r="EU26" i="6" s="1"/>
  <c r="EV25" i="6"/>
  <c r="EV26" i="6" s="1"/>
  <c r="EW25" i="6"/>
  <c r="EW26" i="6" s="1"/>
  <c r="EX25" i="6"/>
  <c r="EX26" i="6" s="1"/>
  <c r="EY25" i="6"/>
  <c r="EY26" i="6" s="1"/>
  <c r="EZ25" i="6"/>
  <c r="EZ26" i="6" s="1"/>
  <c r="FA25" i="6"/>
  <c r="FA26" i="6" s="1"/>
  <c r="FB25" i="6"/>
  <c r="FB26" i="6" s="1"/>
  <c r="FC25" i="6"/>
  <c r="FC26" i="6" s="1"/>
  <c r="FD25" i="6"/>
  <c r="FD26" i="6" s="1"/>
  <c r="FE25" i="6"/>
  <c r="FE26" i="6" s="1"/>
  <c r="FF25" i="6"/>
  <c r="FF26" i="6" s="1"/>
  <c r="FG25" i="6"/>
  <c r="FG26" i="6" s="1"/>
  <c r="FH25" i="6"/>
  <c r="FH26" i="6" s="1"/>
  <c r="FI25" i="6"/>
  <c r="FI26" i="6" s="1"/>
  <c r="FJ25" i="6"/>
  <c r="FJ26" i="6" s="1"/>
  <c r="FK25" i="6"/>
  <c r="FK26" i="6" s="1"/>
  <c r="FL25" i="6"/>
  <c r="FL26" i="6" s="1"/>
  <c r="FM25" i="6"/>
  <c r="FM26" i="6" s="1"/>
  <c r="FN25" i="6"/>
  <c r="FN26" i="6" s="1"/>
  <c r="FO25" i="6"/>
  <c r="FO26" i="6" s="1"/>
  <c r="FP25" i="6"/>
  <c r="FP26" i="6" s="1"/>
  <c r="FQ25" i="6"/>
  <c r="FQ26" i="6" s="1"/>
  <c r="FR25" i="6"/>
  <c r="FR26" i="6" s="1"/>
  <c r="FS25" i="6"/>
  <c r="FS26" i="6" s="1"/>
  <c r="FT25" i="6"/>
  <c r="FT26" i="6" s="1"/>
  <c r="FU25" i="6"/>
  <c r="FU26" i="6" s="1"/>
  <c r="FV25" i="6"/>
  <c r="FV26" i="6" s="1"/>
  <c r="FW25" i="6"/>
  <c r="FW26" i="6" s="1"/>
  <c r="FX25" i="6"/>
  <c r="FX26" i="6" s="1"/>
  <c r="FY25" i="6"/>
  <c r="FY26" i="6" s="1"/>
  <c r="FZ25" i="6"/>
  <c r="FZ26" i="6" s="1"/>
  <c r="GA25" i="6"/>
  <c r="GA26" i="6" s="1"/>
  <c r="GB25" i="6"/>
  <c r="GB26" i="6" s="1"/>
  <c r="GC25" i="6"/>
  <c r="GC26" i="6" s="1"/>
  <c r="GD25" i="6"/>
  <c r="GD26" i="6" s="1"/>
  <c r="GE25" i="6"/>
  <c r="GE26" i="6" s="1"/>
  <c r="GF25" i="6"/>
  <c r="GF26" i="6" s="1"/>
  <c r="GG25" i="6"/>
  <c r="GG26" i="6" s="1"/>
  <c r="GH25" i="6"/>
  <c r="GH26" i="6" s="1"/>
  <c r="GI25" i="6"/>
  <c r="GI26" i="6" s="1"/>
  <c r="GJ25" i="6"/>
  <c r="GJ26" i="6" s="1"/>
  <c r="GK25" i="6"/>
  <c r="GK26" i="6" s="1"/>
  <c r="GL25" i="6"/>
  <c r="GL26" i="6" s="1"/>
  <c r="GM25" i="6"/>
  <c r="GM26" i="6" s="1"/>
  <c r="GN25" i="6"/>
  <c r="GN26" i="6" s="1"/>
  <c r="GO25" i="6"/>
  <c r="GO26" i="6" s="1"/>
  <c r="GP25" i="6"/>
  <c r="GP26" i="6" s="1"/>
  <c r="GQ25" i="6"/>
  <c r="GQ26" i="6" s="1"/>
  <c r="GR25" i="6"/>
  <c r="GR26" i="6" s="1"/>
  <c r="GS25" i="6"/>
  <c r="GS26" i="6" s="1"/>
  <c r="GT25" i="6"/>
  <c r="GT26" i="6" s="1"/>
  <c r="GU25" i="6"/>
  <c r="GU26" i="6" s="1"/>
  <c r="GV25" i="6"/>
  <c r="GV26" i="6" s="1"/>
  <c r="GW25" i="6"/>
  <c r="GW26" i="6" s="1"/>
  <c r="GX25" i="6"/>
  <c r="GX26" i="6" s="1"/>
  <c r="GY25" i="6"/>
  <c r="GY26" i="6" s="1"/>
  <c r="GZ25" i="6"/>
  <c r="GZ26" i="6" s="1"/>
  <c r="HA25" i="6"/>
  <c r="HA26" i="6" s="1"/>
  <c r="HB25" i="6"/>
  <c r="HB26" i="6" s="1"/>
  <c r="HC25" i="6"/>
  <c r="HC26" i="6" s="1"/>
  <c r="HD25" i="6"/>
  <c r="HD26" i="6" s="1"/>
  <c r="HE25" i="6"/>
  <c r="HE26" i="6" s="1"/>
  <c r="HF25" i="6"/>
  <c r="HF26" i="6" s="1"/>
  <c r="HG25" i="6"/>
  <c r="HG26" i="6" s="1"/>
  <c r="HH25" i="6"/>
  <c r="HH26" i="6" s="1"/>
  <c r="HI25" i="6"/>
  <c r="HI26" i="6" s="1"/>
  <c r="HJ25" i="6"/>
  <c r="HJ26" i="6" s="1"/>
  <c r="HK25" i="6"/>
  <c r="HK26" i="6" s="1"/>
  <c r="HL25" i="6"/>
  <c r="HL26" i="6" s="1"/>
  <c r="HM25" i="6"/>
  <c r="HM26" i="6" s="1"/>
  <c r="HN25" i="6"/>
  <c r="HN26" i="6" s="1"/>
  <c r="HO25" i="6"/>
  <c r="HO26" i="6" s="1"/>
  <c r="HP25" i="6"/>
  <c r="HP26" i="6" s="1"/>
  <c r="HQ25" i="6"/>
  <c r="HQ26" i="6" s="1"/>
  <c r="HR25" i="6"/>
  <c r="HR26" i="6" s="1"/>
  <c r="HS25" i="6"/>
  <c r="HS26" i="6" s="1"/>
  <c r="HT25" i="6"/>
  <c r="HT26" i="6" s="1"/>
  <c r="HU25" i="6"/>
  <c r="HU26" i="6" s="1"/>
  <c r="HV25" i="6"/>
  <c r="HV26" i="6" s="1"/>
  <c r="HW25" i="6"/>
  <c r="HW26" i="6" s="1"/>
  <c r="HX25" i="6"/>
  <c r="HX26" i="6" s="1"/>
  <c r="HY25" i="6"/>
  <c r="HY26" i="6" s="1"/>
  <c r="HZ25" i="6"/>
  <c r="HZ26" i="6" s="1"/>
  <c r="IA25" i="6"/>
  <c r="IA26" i="6" s="1"/>
  <c r="IB25" i="6"/>
  <c r="IB26" i="6" s="1"/>
  <c r="IC25" i="6"/>
  <c r="IC26" i="6" s="1"/>
  <c r="ID25" i="6"/>
  <c r="ID26" i="6" s="1"/>
  <c r="IE25" i="6"/>
  <c r="IE26" i="6" s="1"/>
  <c r="IF25" i="6"/>
  <c r="IF26" i="6" s="1"/>
  <c r="IG25" i="6"/>
  <c r="IG26" i="6" s="1"/>
  <c r="IH25" i="6"/>
  <c r="IH26" i="6" s="1"/>
  <c r="II25" i="6"/>
  <c r="II26" i="6" s="1"/>
  <c r="IJ25" i="6"/>
  <c r="IJ26" i="6" s="1"/>
  <c r="IK25" i="6"/>
  <c r="IK26" i="6" s="1"/>
  <c r="IL25" i="6"/>
  <c r="IL26" i="6" s="1"/>
  <c r="IM25" i="6"/>
  <c r="IM26" i="6" s="1"/>
  <c r="IN25" i="6"/>
  <c r="IN26" i="6" s="1"/>
  <c r="IO25" i="6"/>
  <c r="IO26" i="6" s="1"/>
  <c r="IP25" i="6"/>
  <c r="IP26" i="6" s="1"/>
  <c r="IQ25" i="6"/>
  <c r="IQ26" i="6" s="1"/>
  <c r="IR25" i="6"/>
  <c r="IR26" i="6" s="1"/>
  <c r="IS25" i="6"/>
  <c r="IS26" i="6" s="1"/>
  <c r="IT25" i="6"/>
  <c r="IT26" i="6" s="1"/>
  <c r="E49" i="6" l="1"/>
  <c r="D49" i="6" s="1"/>
  <c r="E48" i="6"/>
  <c r="D48" i="6" s="1"/>
  <c r="E47" i="6"/>
  <c r="D47" i="6" s="1"/>
  <c r="K43" i="6"/>
  <c r="J43" i="6" s="1"/>
  <c r="K44" i="6"/>
  <c r="J44" i="6" s="1"/>
  <c r="K45" i="6"/>
  <c r="J45" i="6" s="1"/>
  <c r="M43" i="6"/>
  <c r="L43" i="6" s="1"/>
  <c r="M44" i="6"/>
  <c r="L44" i="6" s="1"/>
  <c r="M45" i="6"/>
  <c r="L45" i="6" s="1"/>
  <c r="I43" i="6"/>
  <c r="H43" i="6" s="1"/>
  <c r="I44" i="6"/>
  <c r="H44" i="6" s="1"/>
  <c r="I45" i="6"/>
  <c r="H45" i="6" s="1"/>
  <c r="G43" i="6"/>
  <c r="F43" i="6" s="1"/>
  <c r="G44" i="6"/>
  <c r="F44" i="6" s="1"/>
  <c r="G45" i="6"/>
  <c r="F45" i="6" s="1"/>
  <c r="E43" i="6"/>
  <c r="D43" i="6" s="1"/>
  <c r="E44" i="6"/>
  <c r="D44" i="6" s="1"/>
  <c r="E45" i="6"/>
  <c r="D45" i="6" s="1"/>
  <c r="E39" i="6"/>
  <c r="D39" i="6" s="1"/>
  <c r="E40" i="6"/>
  <c r="D40" i="6" s="1"/>
  <c r="K36" i="6"/>
  <c r="K34" i="6"/>
  <c r="J34" i="6" s="1"/>
  <c r="K35" i="6"/>
  <c r="E38" i="6"/>
  <c r="D38" i="6" s="1"/>
  <c r="I34" i="6"/>
  <c r="H34" i="6" s="1"/>
  <c r="G35" i="6"/>
  <c r="F35" i="6" s="1"/>
  <c r="I35" i="6"/>
  <c r="H35" i="6" s="1"/>
  <c r="I36" i="6"/>
  <c r="H36" i="6" s="1"/>
  <c r="E34" i="6"/>
  <c r="D34" i="6" s="1"/>
  <c r="E35" i="6"/>
  <c r="D35" i="6" s="1"/>
  <c r="E36" i="6"/>
  <c r="D36" i="6" s="1"/>
  <c r="G36" i="6"/>
  <c r="F36" i="6" s="1"/>
  <c r="G34" i="6"/>
  <c r="F34" i="6" s="1"/>
  <c r="E31" i="6"/>
  <c r="D31" i="6" s="1"/>
  <c r="E29" i="6"/>
  <c r="D29" i="6" s="1"/>
  <c r="E30" i="6"/>
  <c r="D30" i="6" s="1"/>
  <c r="D32" i="6" l="1"/>
  <c r="D50" i="6"/>
  <c r="E50" i="6"/>
  <c r="K46" i="6"/>
  <c r="J46" i="6"/>
  <c r="M46" i="6"/>
  <c r="L46" i="6"/>
  <c r="H46" i="6"/>
  <c r="I46" i="6"/>
  <c r="F46" i="6"/>
  <c r="G46" i="6"/>
  <c r="D46" i="6"/>
  <c r="E46" i="6"/>
  <c r="E41" i="6"/>
  <c r="D41" i="6"/>
  <c r="J37" i="6"/>
  <c r="K37" i="6"/>
  <c r="G37" i="6"/>
  <c r="F37" i="6"/>
  <c r="H37" i="6"/>
  <c r="I37" i="6"/>
  <c r="E37" i="6"/>
  <c r="D37" i="6"/>
  <c r="E32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<sst xmlns="http://schemas.openxmlformats.org/spreadsheetml/2006/main" count="2281" uniqueCount="1429">
  <si>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</si>
  <si>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</si>
  <si>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</si>
  <si>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</si>
  <si>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</si>
  <si>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</si>
  <si>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</si>
  <si>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</si>
  <si>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</si>
  <si>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</si>
  <si>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</si>
  <si>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</si>
  <si>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</si>
  <si>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</si>
  <si>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</si>
  <si>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</si>
  <si>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</si>
  <si>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</si>
  <si>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</si>
  <si>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</si>
  <si>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</si>
  <si>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</si>
  <si>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</si>
  <si>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</si>
  <si>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</si>
  <si>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</si>
  <si>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</si>
  <si>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</si>
  <si>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</si>
  <si>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</si>
  <si>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</si>
  <si>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</si>
  <si>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</si>
  <si>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</si>
  <si>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</si>
  <si>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</si>
  <si>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</si>
  <si>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</si>
  <si>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</si>
  <si>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</si>
  <si>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</si>
  <si>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</si>
  <si>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</si>
  <si>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</si>
  <si>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</si>
  <si>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</si>
  <si>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</si>
  <si>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</si>
  <si>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</si>
  <si>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</si>
  <si>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</si>
  <si>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</si>
  <si>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</si>
  <si>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</si>
  <si>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</si>
  <si>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</si>
  <si>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</si>
  <si>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</si>
  <si>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</si>
  <si>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</si>
  <si>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</si>
  <si>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</si>
  <si>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</si>
  <si>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</si>
  <si>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</si>
  <si>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</si>
  <si>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</si>
  <si>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</si>
  <si>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</si>
  <si>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</si>
  <si>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</si>
  <si>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</si>
  <si>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</si>
  <si>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</si>
  <si>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</si>
  <si>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</si>
  <si>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</si>
  <si>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</si>
  <si>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</si>
  <si>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</si>
  <si>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</si>
  <si>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</si>
  <si>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</si>
  <si>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</si>
  <si>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</si>
  <si>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</si>
  <si>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</si>
  <si>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</si>
  <si>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</si>
  <si>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</si>
  <si>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</si>
  <si>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</si>
  <si>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</si>
  <si>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</si>
  <si>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</si>
  <si>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</si>
  <si>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</si>
  <si>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</si>
  <si>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</si>
  <si>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</si>
  <si>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</si>
  <si>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</si>
  <si>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</si>
  <si>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</si>
  <si>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</si>
  <si>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</si>
  <si>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</si>
  <si>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</si>
  <si>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</si>
  <si>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</si>
  <si>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</si>
  <si>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</si>
  <si>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</si>
  <si>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</si>
  <si>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</si>
  <si>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</si>
  <si>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</si>
  <si>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</si>
  <si>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</si>
  <si>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</si>
  <si>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</si>
  <si>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</si>
  <si>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</si>
  <si>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</si>
  <si>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</si>
  <si>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</si>
  <si>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</si>
  <si>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</si>
  <si>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</si>
  <si>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</si>
  <si>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</si>
  <si>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</si>
  <si>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</si>
  <si>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</si>
  <si>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</si>
  <si>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</si>
  <si>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</si>
  <si>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</si>
  <si>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</si>
  <si>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</si>
  <si>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</si>
  <si>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</si>
  <si>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</si>
  <si>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</si>
  <si>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</si>
  <si>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</si>
  <si>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</si>
  <si>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</si>
  <si>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</si>
  <si>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</si>
  <si>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</si>
  <si>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</si>
  <si>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</si>
  <si>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</si>
  <si>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</si>
  <si>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</si>
  <si>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</si>
  <si>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</si>
  <si>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</si>
  <si>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</si>
  <si>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</si>
  <si>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</si>
  <si>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</si>
  <si>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</si>
  <si>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</si>
  <si>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</si>
  <si>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</si>
  <si>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</si>
  <si>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</si>
  <si>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</si>
  <si>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</si>
  <si>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</si>
  <si>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</si>
  <si>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</si>
  <si>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</si>
  <si>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</si>
  <si>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</si>
  <si>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</si>
  <si>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</si>
  <si>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</si>
  <si>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</si>
  <si>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</si>
  <si>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</si>
  <si>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</si>
  <si>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</si>
  <si>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</si>
  <si>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</si>
  <si>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</si>
  <si>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</si>
  <si>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</si>
  <si>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</si>
  <si>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</si>
  <si>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</si>
  <si>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</si>
  <si>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</si>
  <si>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</si>
  <si>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</si>
  <si>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</si>
  <si>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</si>
  <si>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</si>
  <si>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</si>
  <si>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</si>
  <si>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</si>
  <si>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</si>
  <si>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</si>
  <si>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</si>
  <si>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</si>
  <si>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</si>
  <si>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</si>
  <si>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</si>
  <si>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</si>
  <si>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</si>
  <si>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</si>
  <si>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</si>
  <si>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</si>
  <si>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</si>
  <si>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</si>
  <si>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</si>
  <si>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</si>
  <si>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</si>
  <si>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</si>
  <si>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</si>
  <si>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</si>
  <si>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</si>
  <si>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</si>
  <si>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</si>
  <si>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</si>
  <si>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</si>
  <si>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</si>
  <si>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</si>
  <si>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</si>
  <si>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</si>
  <si>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</si>
  <si>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</si>
  <si>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</si>
  <si>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</si>
  <si>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</si>
  <si>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</si>
  <si>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</si>
  <si>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</si>
  <si>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</si>
  <si>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</si>
  <si>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</si>
  <si>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</si>
  <si>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</si>
  <si>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</si>
  <si>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</si>
  <si>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</si>
  <si>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</si>
  <si>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</si>
  <si>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</si>
  <si>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</si>
  <si>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</si>
  <si>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</si>
  <si>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</si>
  <si>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</si>
  <si>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</si>
  <si>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</si>
  <si>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</si>
  <si>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</si>
  <si>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</si>
  <si>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</si>
  <si>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</si>
  <si>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</si>
  <si>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</si>
  <si>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</si>
  <si>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</si>
  <si>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</si>
  <si>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</si>
  <si>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</si>
  <si>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</si>
  <si>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</si>
  <si>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</si>
  <si>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</si>
  <si>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</si>
  <si>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</si>
  <si>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</si>
  <si>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</si>
  <si>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</si>
  <si>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</si>
  <si>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</si>
  <si>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</si>
  <si>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</si>
  <si>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</si>
  <si>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</si>
  <si>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</si>
  <si>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</si>
  <si>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</si>
  <si>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</si>
  <si>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</si>
  <si>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</si>
  <si>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</si>
  <si>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</si>
  <si>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</si>
  <si>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</si>
  <si>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</si>
  <si>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</si>
  <si>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</si>
  <si>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</si>
  <si>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</si>
  <si>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</si>
  <si>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</si>
  <si>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</si>
  <si>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</si>
  <si>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</si>
  <si>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</si>
  <si>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</si>
  <si>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</si>
  <si>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</si>
  <si>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</si>
  <si>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</si>
  <si>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</si>
  <si>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</si>
  <si>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</si>
  <si>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</si>
  <si>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</si>
  <si>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</si>
  <si>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</si>
  <si>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</si>
  <si>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</si>
  <si>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</si>
  <si>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</si>
  <si>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</si>
  <si>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</si>
  <si>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</si>
  <si>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</si>
  <si>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</si>
  <si>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</si>
  <si>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</si>
  <si>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</si>
  <si>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</si>
  <si>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</si>
  <si>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</si>
  <si>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</si>
  <si>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</si>
  <si>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</si>
  <si>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</si>
  <si>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</si>
  <si>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</si>
  <si>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</si>
  <si>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</si>
  <si>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</si>
  <si>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</si>
  <si>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</si>
  <si>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</si>
  <si>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</si>
  <si>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</si>
  <si>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</si>
  <si>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</si>
  <si>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</si>
  <si>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</si>
  <si>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</si>
  <si>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</si>
  <si>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</si>
  <si>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</si>
  <si>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</si>
  <si>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</si>
  <si>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</si>
  <si>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</si>
  <si>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</si>
  <si>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</si>
  <si>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</si>
  <si>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</si>
  <si>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</si>
  <si>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</si>
  <si>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</si>
  <si>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</si>
  <si>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</si>
  <si>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</si>
  <si>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</si>
  <si>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</si>
  <si>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</si>
  <si>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</si>
  <si>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</si>
  <si>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</si>
  <si>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</si>
  <si>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</si>
  <si>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</si>
  <si>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</si>
  <si>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</si>
  <si>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</si>
  <si>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</si>
  <si>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</si>
  <si>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</si>
  <si>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</si>
  <si>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</si>
  <si>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</si>
  <si>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</si>
  <si>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</si>
  <si>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</si>
  <si>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</si>
  <si>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</si>
  <si>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</si>
  <si>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</si>
  <si>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</si>
  <si>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</si>
  <si>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</si>
  <si>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</si>
  <si>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</si>
  <si>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</si>
  <si>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</si>
  <si>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</si>
  <si>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</si>
  <si>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</si>
  <si>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</si>
  <si>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</si>
  <si>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</si>
  <si>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</si>
  <si>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</si>
  <si>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</si>
  <si>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</si>
  <si>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</si>
  <si>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</si>
  <si>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</si>
  <si>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</si>
  <si>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</si>
  <si>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</si>
  <si>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</si>
  <si>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</si>
  <si>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</si>
  <si>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</si>
  <si>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</si>
  <si>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</si>
  <si>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</si>
  <si>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</si>
  <si>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</si>
  <si>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</si>
  <si>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</si>
  <si>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</si>
  <si>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</si>
  <si>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</si>
  <si>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</si>
  <si>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</si>
  <si>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</si>
  <si>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</si>
  <si>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</si>
  <si>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</si>
  <si>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</si>
  <si>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</si>
  <si>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</si>
  <si>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</si>
  <si>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</si>
  <si>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</si>
  <si>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</si>
  <si>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</si>
  <si>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</si>
  <si>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</si>
  <si>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</si>
  <si>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</si>
  <si>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</si>
  <si>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</si>
  <si>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</si>
  <si>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</si>
  <si>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</si>
  <si>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</si>
  <si>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</si>
  <si>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</si>
  <si>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</si>
  <si>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</si>
  <si>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</si>
  <si>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</si>
  <si>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</si>
  <si>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</si>
  <si>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</si>
  <si>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</si>
  <si>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</si>
  <si>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</si>
  <si>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</si>
  <si>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</si>
  <si>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</si>
  <si>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</si>
  <si>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</si>
  <si>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</si>
  <si>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</si>
  <si>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</si>
  <si>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</si>
  <si>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</si>
  <si>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</si>
  <si>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</si>
  <si>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</si>
  <si>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</si>
  <si>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</si>
  <si>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</si>
  <si>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</si>
  <si>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</si>
  <si>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</si>
  <si>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</si>
  <si>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</si>
  <si>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</si>
  <si>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</si>
  <si>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</si>
  <si>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</si>
  <si>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</si>
  <si>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</si>
  <si>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</si>
  <si>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</si>
  <si>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</si>
  <si>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</si>
  <si>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</si>
  <si>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</si>
  <si>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</si>
  <si>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</si>
  <si>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</si>
  <si>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</si>
  <si>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</si>
  <si>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</si>
  <si>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</si>
  <si>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</si>
  <si>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</si>
  <si>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</si>
  <si>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</si>
  <si>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</si>
  <si>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</si>
  <si>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</si>
  <si>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</si>
  <si>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</si>
  <si>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</si>
  <si>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</si>
  <si>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</si>
  <si>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</si>
  <si>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</si>
  <si>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</si>
  <si>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</si>
  <si>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</si>
  <si>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</si>
  <si>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</si>
  <si>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</si>
  <si>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</si>
  <si>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</si>
  <si>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</si>
  <si>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</si>
  <si>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</si>
  <si>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</si>
  <si>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</si>
  <si>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</si>
  <si>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</si>
  <si>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</si>
  <si>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</si>
  <si>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</si>
  <si>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</si>
  <si>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</si>
  <si>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</si>
  <si>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</si>
  <si>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</si>
  <si>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</si>
  <si>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</si>
  <si>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</si>
  <si>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</si>
  <si>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</si>
  <si>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</si>
  <si>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</si>
  <si>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</si>
  <si>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</si>
  <si>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</si>
  <si>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</si>
  <si>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</si>
  <si>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</si>
  <si>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</si>
  <si>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</si>
  <si>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</si>
  <si>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</si>
  <si>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</si>
  <si>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</si>
  <si>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</si>
  <si>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</si>
  <si>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</si>
  <si>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</si>
  <si>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</si>
  <si>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</si>
  <si>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</si>
  <si>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</si>
  <si>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</si>
  <si>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</si>
  <si>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</si>
  <si>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</si>
  <si>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</si>
  <si>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</si>
  <si>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</si>
  <si>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</si>
  <si>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</si>
  <si>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</si>
  <si>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</si>
  <si>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</si>
  <si>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</si>
  <si>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</si>
  <si>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</si>
  <si>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</si>
  <si>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</si>
  <si>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</si>
  <si>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</si>
  <si>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</si>
  <si>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</si>
  <si>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</si>
  <si>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</si>
  <si>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</si>
  <si>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</si>
  <si>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</si>
  <si>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</si>
  <si>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</si>
  <si>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</si>
  <si>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</si>
  <si>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</si>
  <si>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</si>
  <si>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</si>
  <si>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</si>
  <si>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</si>
  <si>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</si>
  <si>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</si>
  <si>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</si>
  <si>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</si>
  <si>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</si>
  <si>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</si>
  <si>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</si>
  <si>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</si>
  <si>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</si>
  <si>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</si>
  <si>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</si>
  <si>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</si>
  <si>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</si>
  <si>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</si>
  <si>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</si>
  <si>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</si>
  <si>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</si>
  <si>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</si>
  <si>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</si>
  <si>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</si>
  <si>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</si>
  <si>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</si>
  <si>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</si>
  <si>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</si>
  <si>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</si>
  <si>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</si>
  <si>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</si>
  <si>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</si>
  <si>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</si>
  <si>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</si>
  <si>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</si>
  <si>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</si>
  <si>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</si>
  <si>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</si>
  <si>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</si>
  <si>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</si>
  <si>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</si>
  <si>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</si>
  <si>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</si>
  <si>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</si>
  <si>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</si>
  <si>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</si>
  <si>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</si>
  <si>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</si>
  <si>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</si>
  <si>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</si>
  <si>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</si>
  <si>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</si>
  <si>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</si>
  <si>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</si>
  <si>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</si>
  <si>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</si>
  <si>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</si>
  <si>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</si>
  <si>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</si>
  <si>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</si>
  <si>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</si>
  <si>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</si>
  <si>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</si>
  <si>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</si>
  <si>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</si>
  <si>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</si>
  <si>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</si>
  <si>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</si>
  <si>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</si>
  <si>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</si>
  <si>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</si>
  <si>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</si>
  <si>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</si>
  <si>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</si>
  <si>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</si>
  <si>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</si>
  <si>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</si>
  <si>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</si>
  <si>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</si>
  <si>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</si>
  <si>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</si>
  <si>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</si>
  <si>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</si>
  <si>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</si>
  <si>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</si>
  <si>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</si>
  <si>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</si>
  <si>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</si>
  <si>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</si>
  <si>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</si>
  <si>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</si>
  <si>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</si>
  <si>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</si>
  <si>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</si>
  <si>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</si>
  <si>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</si>
  <si>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</si>
  <si>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</si>
  <si>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</si>
  <si>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</si>
  <si>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</si>
  <si>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</si>
  <si>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</si>
  <si>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</si>
  <si>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</si>
  <si>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</si>
  <si>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</si>
  <si>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</si>
  <si>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</si>
  <si>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</si>
  <si>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</si>
  <si>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</si>
  <si>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</si>
  <si>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</si>
  <si>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</si>
  <si>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</si>
  <si>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</si>
  <si>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</si>
  <si>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</si>
  <si>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</si>
  <si>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</si>
  <si>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</si>
  <si>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</si>
  <si>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</si>
  <si>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</si>
  <si>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</si>
  <si>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</si>
  <si>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</si>
  <si>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</si>
  <si>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</si>
  <si>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</si>
  <si>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</si>
  <si>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</si>
  <si>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</si>
  <si>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</si>
  <si>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</si>
  <si>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</si>
  <si>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</si>
  <si>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</si>
  <si>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</si>
  <si>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</si>
  <si>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</si>
  <si>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</si>
  <si>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</si>
  <si>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</si>
  <si>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</si>
  <si>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</si>
  <si>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</si>
  <si>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</si>
  <si>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</si>
  <si>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</si>
  <si>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</si>
  <si>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</si>
  <si>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</si>
  <si>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</si>
  <si>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</si>
  <si>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</si>
  <si>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</si>
  <si>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</si>
  <si>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</si>
  <si>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</si>
  <si>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</si>
  <si>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</si>
  <si>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</si>
  <si>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</si>
  <si>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</si>
  <si>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</si>
  <si>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</si>
  <si>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</si>
  <si>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</si>
  <si>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</si>
  <si>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</si>
  <si>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</si>
  <si>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</si>
  <si>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</si>
  <si>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</si>
  <si>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</si>
  <si>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</si>
  <si>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</si>
  <si>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</si>
  <si>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</si>
  <si>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</si>
  <si>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</si>
  <si>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</si>
  <si>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</si>
  <si>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</si>
  <si>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</si>
  <si>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</si>
  <si>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</si>
  <si>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</si>
  <si>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</si>
  <si>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</si>
  <si>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</si>
  <si>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</si>
  <si>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</si>
  <si>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</si>
  <si>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</si>
  <si>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</si>
  <si>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</si>
  <si>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</si>
  <si>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</si>
  <si>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</si>
  <si>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</si>
  <si>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</si>
  <si>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</si>
  <si>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</si>
  <si>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</si>
  <si>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</si>
  <si>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</si>
  <si>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</si>
  <si>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</si>
  <si>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</si>
  <si>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</si>
  <si>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</si>
  <si>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</si>
  <si>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</si>
  <si>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</si>
  <si>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</si>
  <si>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</si>
  <si>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</si>
  <si>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</si>
  <si>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</si>
  <si>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</si>
  <si>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</si>
  <si>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</si>
  <si>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</si>
  <si>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</si>
  <si>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</si>
  <si>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</si>
  <si>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</si>
  <si>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</si>
  <si>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</si>
  <si>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</si>
  <si>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</si>
  <si>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</si>
  <si>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</si>
  <si>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</si>
  <si>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</si>
  <si>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</si>
  <si>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</si>
  <si>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</si>
  <si>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</si>
  <si>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</si>
  <si>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</si>
  <si>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</si>
  <si>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</si>
  <si>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</si>
  <si>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</si>
  <si>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</si>
  <si>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</si>
  <si>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</si>
  <si>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</si>
  <si>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</si>
  <si>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</si>
  <si>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</si>
  <si>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</si>
  <si>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</si>
  <si>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</si>
  <si>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</si>
  <si>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</si>
  <si>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</si>
  <si>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</si>
  <si>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</si>
  <si>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</si>
  <si>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</si>
  <si>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</si>
  <si>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</si>
  <si>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</si>
  <si>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</si>
  <si>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</si>
  <si>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</si>
  <si>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</si>
  <si>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</si>
  <si>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</si>
  <si>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</si>
  <si>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</si>
  <si>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</si>
  <si>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</si>
  <si>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</si>
  <si>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</si>
  <si>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</si>
  <si>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</si>
  <si>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</si>
  <si>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</si>
  <si>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</si>
  <si>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</si>
  <si>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</si>
  <si>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</si>
  <si>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</si>
  <si>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</si>
  <si>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</si>
  <si>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</si>
  <si>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</si>
  <si>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</si>
  <si>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</si>
  <si>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</si>
  <si>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</si>
  <si>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</si>
  <si>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</si>
  <si>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</si>
  <si>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</si>
  <si>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</si>
  <si>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</si>
  <si>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</si>
  <si>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</si>
  <si>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</si>
  <si>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</si>
  <si>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</si>
  <si>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</si>
  <si>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</si>
  <si>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</si>
  <si>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</si>
  <si>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</si>
  <si>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</si>
  <si>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</si>
  <si>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</si>
  <si>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</si>
  <si>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</si>
  <si>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</si>
  <si>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</si>
  <si>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</si>
  <si>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</si>
  <si>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</si>
  <si>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</si>
  <si>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</si>
  <si>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</si>
  <si>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</si>
  <si>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</si>
  <si>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</si>
  <si>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</si>
  <si>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</si>
  <si>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</si>
  <si>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</si>
  <si>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</si>
  <si>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</si>
  <si>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</si>
  <si>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</si>
  <si>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</si>
  <si>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</si>
  <si>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</si>
  <si>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</si>
  <si>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</si>
  <si>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</si>
  <si>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</si>
  <si>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</si>
  <si>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</si>
  <si>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</si>
  <si>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</si>
  <si>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</si>
  <si>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</si>
  <si>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</si>
  <si>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</si>
  <si>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</si>
  <si>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</si>
  <si>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</si>
  <si>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</si>
  <si>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</si>
  <si>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</si>
  <si>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</si>
  <si>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</si>
  <si>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</si>
  <si>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</si>
  <si>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</si>
  <si>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</si>
  <si>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</si>
  <si>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</si>
  <si>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</si>
  <si>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</si>
  <si>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</si>
  <si>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</si>
  <si>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</si>
  <si>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</si>
  <si>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</si>
  <si>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</si>
  <si>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</si>
  <si>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</si>
  <si>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</si>
  <si>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</si>
  <si>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</si>
  <si>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</si>
  <si>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</si>
  <si>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</si>
  <si>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</si>
  <si>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</si>
  <si>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</si>
  <si>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</si>
  <si>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</si>
  <si>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</si>
  <si>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</si>
  <si>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</si>
  <si>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</si>
  <si>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</si>
  <si>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</si>
  <si>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</si>
  <si>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</si>
  <si>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</si>
  <si>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</si>
  <si>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</si>
  <si>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</si>
  <si>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</si>
  <si>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</si>
  <si>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</si>
  <si>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</si>
  <si>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</si>
  <si>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</si>
  <si>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</si>
  <si>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</si>
  <si>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</si>
  <si>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</si>
  <si>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</si>
  <si>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</si>
  <si>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</si>
  <si>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</si>
  <si>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</si>
  <si>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</si>
  <si>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</si>
  <si>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</si>
  <si>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</si>
  <si>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</si>
  <si>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</si>
  <si>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</si>
  <si>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</si>
  <si>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</si>
  <si>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</si>
  <si>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</si>
  <si>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</si>
  <si>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</si>
  <si>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</si>
  <si>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</si>
  <si>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</si>
  <si>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</si>
  <si>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</si>
  <si>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</si>
  <si>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</si>
  <si>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</si>
  <si>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</si>
  <si>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</si>
  <si>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</si>
  <si>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</si>
  <si>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</si>
  <si>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</si>
  <si>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</si>
  <si>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</si>
  <si>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</si>
  <si>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</si>
  <si>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</si>
  <si>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</si>
  <si>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</si>
  <si>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</si>
  <si>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</si>
  <si>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</si>
  <si>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</si>
  <si>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</si>
  <si>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</si>
  <si>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</si>
  <si>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</si>
  <si>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</si>
  <si>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</si>
  <si>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</si>
  <si>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</si>
  <si>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</si>
  <si>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</si>
  <si>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</si>
  <si>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</si>
  <si>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</si>
  <si>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</si>
  <si>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</si>
  <si>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</si>
  <si>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</si>
  <si>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</si>
  <si>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</si>
  <si>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</si>
  <si>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</si>
  <si>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</si>
  <si>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</si>
  <si>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</si>
  <si>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</si>
  <si>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</si>
  <si>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</si>
  <si>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</si>
  <si>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</si>
  <si>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</si>
  <si>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</si>
  <si>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</si>
  <si>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</si>
  <si>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</si>
  <si>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</si>
  <si>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</si>
  <si>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</si>
  <si>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</si>
  <si>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</si>
  <si>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</si>
  <si>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</si>
  <si>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</si>
  <si>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</si>
  <si>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</si>
  <si>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</si>
  <si>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</si>
  <si>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</si>
  <si>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</si>
  <si>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</si>
  <si>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</si>
  <si>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</si>
  <si>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</si>
  <si>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</si>
  <si>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</si>
  <si>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</si>
  <si>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</si>
  <si>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</si>
  <si>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</si>
  <si>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</si>
  <si>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</si>
  <si>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</si>
  <si>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</si>
  <si>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</si>
  <si>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</si>
  <si>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</si>
  <si>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</si>
  <si>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</si>
  <si>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</si>
  <si>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</si>
  <si>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</si>
  <si>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</si>
  <si>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</si>
  <si>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</si>
  <si>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</si>
  <si>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</si>
  <si>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</si>
  <si>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</si>
  <si>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</si>
  <si>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</si>
  <si>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</si>
  <si>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</si>
  <si>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</si>
  <si>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</si>
  <si>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</si>
  <si>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</si>
  <si>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</si>
  <si>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</si>
  <si>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</si>
  <si>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</si>
  <si>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</si>
  <si>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</si>
  <si>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</si>
  <si>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</si>
  <si>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</si>
  <si>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</si>
  <si>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</si>
  <si>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</si>
  <si>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</si>
  <si>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</si>
  <si>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</si>
  <si>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</si>
  <si>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</si>
  <si>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</si>
  <si>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</si>
  <si>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</si>
  <si>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</si>
  <si>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</si>
  <si>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</si>
  <si>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</si>
  <si>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</si>
  <si>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</si>
  <si>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</si>
  <si>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</si>
  <si>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</si>
  <si>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</si>
  <si>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</si>
  <si>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</si>
  <si>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</si>
  <si>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</si>
  <si>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</si>
  <si>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</si>
  <si>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</si>
  <si>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</si>
  <si>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</si>
  <si>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</si>
  <si>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</si>
  <si>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</si>
  <si>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</si>
  <si>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</si>
  <si>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</si>
  <si>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</si>
  <si>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</si>
  <si>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</si>
  <si>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</si>
  <si>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</si>
  <si>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</si>
  <si>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</si>
  <si>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</si>
  <si>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</si>
  <si>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</si>
  <si>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</si>
  <si>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</si>
  <si>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</si>
  <si>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</si>
  <si>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</si>
  <si>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</si>
  <si>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</si>
  <si>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</si>
  <si>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</si>
  <si>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</si>
  <si>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</si>
  <si>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</si>
  <si>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</si>
  <si>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</si>
  <si>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</si>
  <si>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</si>
  <si>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</si>
  <si>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</si>
  <si>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</si>
  <si>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</si>
  <si>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</si>
  <si>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</si>
  <si>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</si>
  <si>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</si>
  <si>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</si>
  <si>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</si>
  <si>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</si>
  <si>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</si>
  <si>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</si>
  <si>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</si>
  <si>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</si>
  <si>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</si>
  <si>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</si>
  <si>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</si>
  <si>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</si>
  <si>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</si>
  <si>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</si>
  <si>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</si>
  <si>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</si>
  <si>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</si>
  <si>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</si>
  <si>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</si>
  <si>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</si>
  <si>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</si>
  <si>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</si>
  <si>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</si>
  <si>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</si>
  <si>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</si>
  <si>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</si>
  <si>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</si>
  <si>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</si>
  <si>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</si>
  <si>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</si>
  <si>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</si>
  <si>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</si>
  <si>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</si>
  <si>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</si>
  <si>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</si>
  <si>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</si>
  <si>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</si>
  <si>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</si>
  <si>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</si>
  <si>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</si>
  <si>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</si>
  <si>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</si>
  <si>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</si>
  <si>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</si>
  <si>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</si>
  <si>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</si>
  <si>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</si>
  <si>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</si>
  <si>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</si>
  <si>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</si>
  <si>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</si>
  <si>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</si>
  <si>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</si>
  <si>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</si>
  <si>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</si>
  <si>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</si>
  <si>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</si>
  <si>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</si>
  <si>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</si>
  <si>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</si>
  <si>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</si>
  <si>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</si>
  <si>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</si>
  <si>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</si>
  <si>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</si>
  <si>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</si>
  <si>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</si>
  <si>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</si>
  <si>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</si>
  <si>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</si>
  <si>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</si>
  <si>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</si>
  <si>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</si>
  <si>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</si>
  <si>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</si>
  <si>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</si>
  <si>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</si>
  <si>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</si>
  <si>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</si>
  <si>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</si>
  <si>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</si>
  <si>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</si>
  <si>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</si>
  <si>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</si>
  <si>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</si>
  <si>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</si>
  <si>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</si>
  <si>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</si>
  <si>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</si>
  <si>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</si>
  <si>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</si>
  <si>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</si>
  <si>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</si>
  <si>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</si>
  <si>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</si>
  <si>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</si>
  <si>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</si>
  <si>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</si>
  <si>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</si>
  <si>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</si>
  <si>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</si>
  <si>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</si>
  <si>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</si>
  <si>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</si>
  <si>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</si>
  <si>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</si>
  <si>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</si>
  <si>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</si>
  <si>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</si>
  <si>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</si>
  <si>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</si>
  <si>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</si>
  <si>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</si>
  <si>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</si>
  <si>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</si>
  <si>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</si>
  <si>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</si>
  <si>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</si>
  <si>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</si>
  <si>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</si>
  <si>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</si>
  <si>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</si>
  <si>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</si>
  <si>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</si>
  <si>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</si>
  <si>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</si>
  <si>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</si>
  <si>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</si>
  <si>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</si>
  <si>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</si>
  <si>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</si>
  <si>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</si>
  <si>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</si>
  <si>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</si>
  <si>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</si>
  <si>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</si>
  <si>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</si>
  <si>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</si>
  <si>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</si>
  <si>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</si>
  <si>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</si>
  <si>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</si>
  <si>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</si>
  <si>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</si>
  <si>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</si>
  <si>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</si>
  <si>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</si>
  <si>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</si>
  <si>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</si>
  <si>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</si>
  <si>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</si>
  <si>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</si>
  <si>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</si>
  <si>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</si>
  <si>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</si>
  <si>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</si>
  <si>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</si>
  <si>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</si>
  <si>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</si>
  <si>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</si>
  <si>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</si>
  <si>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</si>
  <si>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</si>
  <si>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</si>
  <si>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</si>
  <si>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</si>
  <si>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</si>
  <si>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</si>
  <si>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</si>
  <si>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</si>
  <si>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</si>
  <si>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</si>
  <si>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</si>
  <si>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</si>
  <si>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</si>
  <si>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</si>
  <si>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</si>
  <si>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</si>
  <si>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</si>
  <si>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</si>
  <si>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</si>
  <si>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</si>
  <si>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</si>
  <si>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</si>
  <si>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</si>
  <si>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</si>
  <si>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</si>
  <si>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</si>
  <si>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</si>
  <si>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</si>
  <si>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</si>
  <si>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</si>
  <si>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</si>
  <si>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</si>
  <si>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</si>
  <si>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сентябрь </t>
  </si>
  <si>
    <t>Акбатыров М</t>
  </si>
  <si>
    <t xml:space="preserve">Горбунова Арина </t>
  </si>
  <si>
    <t>Елеков Санжар</t>
  </si>
  <si>
    <t>Архипова Бэлла</t>
  </si>
  <si>
    <t>Лукаев Артур</t>
  </si>
  <si>
    <t>Марченко Кирилл</t>
  </si>
  <si>
    <t>Нурмуханова Мариям</t>
  </si>
  <si>
    <t>Сагинбаев Саят</t>
  </si>
  <si>
    <t>Сулейманова Лейла</t>
  </si>
  <si>
    <t>Сәлім Мади</t>
  </si>
  <si>
    <t xml:space="preserve">Сазонов Матвей </t>
  </si>
  <si>
    <t>Такилова Аиша</t>
  </si>
  <si>
    <t>Тришкин Роман</t>
  </si>
  <si>
    <t>Шаповалов Николай</t>
  </si>
  <si>
    <t>Шинкарева Раяна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</si>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</sst>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8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5" t="s">
        <v>788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1403</v>
      </c>
      <c r="DN2" s="13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113" t="s">
        <v>326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14"/>
    </row>
    <row r="5" spans="1:119" ht="15.6" customHeight="1" x14ac:dyDescent="0.25">
      <c r="A5" s="90"/>
      <c r="B5" s="90"/>
      <c r="C5" s="95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2"/>
      <c r="X5" s="102" t="s">
        <v>322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39" t="s">
        <v>32</v>
      </c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2" t="s">
        <v>43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36" t="s">
        <v>327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 x14ac:dyDescent="0.25">
      <c r="A6" s="90"/>
      <c r="B6" s="90"/>
      <c r="C6" s="117" t="s">
        <v>794</v>
      </c>
      <c r="D6" s="118"/>
      <c r="E6" s="118"/>
      <c r="F6" s="118"/>
      <c r="G6" s="118"/>
      <c r="H6" s="118"/>
      <c r="I6" s="118"/>
      <c r="J6" s="118"/>
      <c r="K6" s="118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0" t="s">
        <v>794</v>
      </c>
      <c r="Y6" s="100"/>
      <c r="Z6" s="100"/>
      <c r="AA6" s="100"/>
      <c r="AB6" s="100"/>
      <c r="AC6" s="100"/>
      <c r="AD6" s="100"/>
      <c r="AE6" s="100"/>
      <c r="AF6" s="100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0" t="s">
        <v>794</v>
      </c>
      <c r="AT6" s="100"/>
      <c r="AU6" s="100"/>
      <c r="AV6" s="100"/>
      <c r="AW6" s="100"/>
      <c r="AX6" s="100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0" t="s">
        <v>794</v>
      </c>
      <c r="BI6" s="100"/>
      <c r="BJ6" s="100"/>
      <c r="BK6" s="100"/>
      <c r="BL6" s="100"/>
      <c r="BM6" s="100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0" t="s">
        <v>794</v>
      </c>
      <c r="BX6" s="100"/>
      <c r="BY6" s="100"/>
      <c r="BZ6" s="100"/>
      <c r="CA6" s="100"/>
      <c r="CB6" s="100"/>
      <c r="CC6" s="101" t="s">
        <v>811</v>
      </c>
      <c r="CD6" s="101"/>
      <c r="CE6" s="101"/>
      <c r="CF6" s="101"/>
      <c r="CG6" s="101"/>
      <c r="CH6" s="101"/>
      <c r="CI6" s="120" t="s">
        <v>794</v>
      </c>
      <c r="CJ6" s="121"/>
      <c r="CK6" s="121"/>
      <c r="CL6" s="121"/>
      <c r="CM6" s="121"/>
      <c r="CN6" s="121"/>
      <c r="CO6" s="121"/>
      <c r="CP6" s="121"/>
      <c r="CQ6" s="121"/>
      <c r="CR6" s="118" t="s">
        <v>811</v>
      </c>
      <c r="CS6" s="118"/>
      <c r="CT6" s="118"/>
      <c r="CU6" s="118"/>
      <c r="CV6" s="118"/>
      <c r="CW6" s="118"/>
      <c r="CX6" s="118"/>
      <c r="CY6" s="118"/>
      <c r="CZ6" s="119"/>
      <c r="DA6" s="120" t="s">
        <v>794</v>
      </c>
      <c r="DB6" s="121"/>
      <c r="DC6" s="121"/>
      <c r="DD6" s="121"/>
      <c r="DE6" s="121"/>
      <c r="DF6" s="132"/>
      <c r="DG6" s="133" t="s">
        <v>811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5" hidden="1" customHeight="1" x14ac:dyDescent="0.25">
      <c r="A7" s="90"/>
      <c r="B7" s="9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0"/>
      <c r="B8" s="9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0"/>
      <c r="B9" s="9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0"/>
      <c r="B10" s="9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0"/>
      <c r="B11" s="9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0"/>
      <c r="B12" s="90"/>
      <c r="C12" s="92" t="s">
        <v>13</v>
      </c>
      <c r="D12" s="93" t="s">
        <v>2</v>
      </c>
      <c r="E12" s="93" t="s">
        <v>3</v>
      </c>
      <c r="F12" s="93" t="s">
        <v>17</v>
      </c>
      <c r="G12" s="93" t="s">
        <v>4</v>
      </c>
      <c r="H12" s="93" t="s">
        <v>5</v>
      </c>
      <c r="I12" s="93" t="s">
        <v>14</v>
      </c>
      <c r="J12" s="93" t="s">
        <v>6</v>
      </c>
      <c r="K12" s="93" t="s">
        <v>7</v>
      </c>
      <c r="L12" s="93" t="s">
        <v>18</v>
      </c>
      <c r="M12" s="93" t="s">
        <v>6</v>
      </c>
      <c r="N12" s="93" t="s">
        <v>7</v>
      </c>
      <c r="O12" s="93" t="s">
        <v>15</v>
      </c>
      <c r="P12" s="93" t="s">
        <v>8</v>
      </c>
      <c r="Q12" s="93" t="s">
        <v>1</v>
      </c>
      <c r="R12" s="93" t="s">
        <v>16</v>
      </c>
      <c r="S12" s="93" t="s">
        <v>3</v>
      </c>
      <c r="T12" s="93" t="s">
        <v>9</v>
      </c>
      <c r="U12" s="93" t="s">
        <v>19</v>
      </c>
      <c r="V12" s="93" t="s">
        <v>3</v>
      </c>
      <c r="W12" s="93" t="s">
        <v>9</v>
      </c>
      <c r="X12" s="93" t="s">
        <v>20</v>
      </c>
      <c r="Y12" s="93"/>
      <c r="Z12" s="93"/>
      <c r="AA12" s="95" t="s">
        <v>21</v>
      </c>
      <c r="AB12" s="96"/>
      <c r="AC12" s="92"/>
      <c r="AD12" s="95" t="s">
        <v>22</v>
      </c>
      <c r="AE12" s="96"/>
      <c r="AF12" s="92"/>
      <c r="AG12" s="93" t="s">
        <v>23</v>
      </c>
      <c r="AH12" s="93"/>
      <c r="AI12" s="93"/>
      <c r="AJ12" s="93" t="s">
        <v>24</v>
      </c>
      <c r="AK12" s="93"/>
      <c r="AL12" s="93"/>
      <c r="AM12" s="93" t="s">
        <v>25</v>
      </c>
      <c r="AN12" s="93"/>
      <c r="AO12" s="93"/>
      <c r="AP12" s="94" t="s">
        <v>26</v>
      </c>
      <c r="AQ12" s="94"/>
      <c r="AR12" s="94"/>
      <c r="AS12" s="93" t="s">
        <v>27</v>
      </c>
      <c r="AT12" s="93"/>
      <c r="AU12" s="93"/>
      <c r="AV12" s="93" t="s">
        <v>28</v>
      </c>
      <c r="AW12" s="93"/>
      <c r="AX12" s="93"/>
      <c r="AY12" s="94" t="s">
        <v>29</v>
      </c>
      <c r="AZ12" s="94"/>
      <c r="BA12" s="94"/>
      <c r="BB12" s="93" t="s">
        <v>30</v>
      </c>
      <c r="BC12" s="93"/>
      <c r="BD12" s="93"/>
      <c r="BE12" s="93" t="s">
        <v>31</v>
      </c>
      <c r="BF12" s="93"/>
      <c r="BG12" s="93"/>
      <c r="BH12" s="97" t="s">
        <v>172</v>
      </c>
      <c r="BI12" s="98"/>
      <c r="BJ12" s="99"/>
      <c r="BK12" s="97" t="s">
        <v>173</v>
      </c>
      <c r="BL12" s="98"/>
      <c r="BM12" s="99"/>
      <c r="BN12" s="97" t="s">
        <v>174</v>
      </c>
      <c r="BO12" s="98"/>
      <c r="BP12" s="99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 x14ac:dyDescent="0.25">
      <c r="A13" s="90"/>
      <c r="B13" s="91"/>
      <c r="C13" s="89" t="s">
        <v>793</v>
      </c>
      <c r="D13" s="89"/>
      <c r="E13" s="89"/>
      <c r="F13" s="89" t="s">
        <v>1391</v>
      </c>
      <c r="G13" s="89"/>
      <c r="H13" s="89"/>
      <c r="I13" s="89" t="s">
        <v>187</v>
      </c>
      <c r="J13" s="89"/>
      <c r="K13" s="89"/>
      <c r="L13" s="87" t="s">
        <v>797</v>
      </c>
      <c r="M13" s="87"/>
      <c r="N13" s="87"/>
      <c r="O13" s="87" t="s">
        <v>798</v>
      </c>
      <c r="P13" s="87"/>
      <c r="Q13" s="87"/>
      <c r="R13" s="87" t="s">
        <v>801</v>
      </c>
      <c r="S13" s="87"/>
      <c r="T13" s="87"/>
      <c r="U13" s="87" t="s">
        <v>803</v>
      </c>
      <c r="V13" s="87"/>
      <c r="W13" s="87"/>
      <c r="X13" s="87" t="s">
        <v>804</v>
      </c>
      <c r="Y13" s="87"/>
      <c r="Z13" s="87"/>
      <c r="AA13" s="88" t="s">
        <v>806</v>
      </c>
      <c r="AB13" s="88"/>
      <c r="AC13" s="88"/>
      <c r="AD13" s="87" t="s">
        <v>807</v>
      </c>
      <c r="AE13" s="87"/>
      <c r="AF13" s="87"/>
      <c r="AG13" s="88" t="s">
        <v>812</v>
      </c>
      <c r="AH13" s="88"/>
      <c r="AI13" s="88"/>
      <c r="AJ13" s="87" t="s">
        <v>814</v>
      </c>
      <c r="AK13" s="87"/>
      <c r="AL13" s="87"/>
      <c r="AM13" s="87" t="s">
        <v>818</v>
      </c>
      <c r="AN13" s="87"/>
      <c r="AO13" s="87"/>
      <c r="AP13" s="87" t="s">
        <v>821</v>
      </c>
      <c r="AQ13" s="87"/>
      <c r="AR13" s="87"/>
      <c r="AS13" s="87" t="s">
        <v>824</v>
      </c>
      <c r="AT13" s="87"/>
      <c r="AU13" s="87"/>
      <c r="AV13" s="87" t="s">
        <v>825</v>
      </c>
      <c r="AW13" s="87"/>
      <c r="AX13" s="87"/>
      <c r="AY13" s="87" t="s">
        <v>827</v>
      </c>
      <c r="AZ13" s="87"/>
      <c r="BA13" s="87"/>
      <c r="BB13" s="87" t="s">
        <v>213</v>
      </c>
      <c r="BC13" s="87"/>
      <c r="BD13" s="87"/>
      <c r="BE13" s="87" t="s">
        <v>830</v>
      </c>
      <c r="BF13" s="87"/>
      <c r="BG13" s="87"/>
      <c r="BH13" s="87" t="s">
        <v>215</v>
      </c>
      <c r="BI13" s="87"/>
      <c r="BJ13" s="87"/>
      <c r="BK13" s="88" t="s">
        <v>832</v>
      </c>
      <c r="BL13" s="88"/>
      <c r="BM13" s="88"/>
      <c r="BN13" s="87" t="s">
        <v>835</v>
      </c>
      <c r="BO13" s="87"/>
      <c r="BP13" s="87"/>
      <c r="BQ13" s="89" t="s">
        <v>219</v>
      </c>
      <c r="BR13" s="89"/>
      <c r="BS13" s="89"/>
      <c r="BT13" s="87" t="s">
        <v>224</v>
      </c>
      <c r="BU13" s="87"/>
      <c r="BV13" s="87"/>
      <c r="BW13" s="87" t="s">
        <v>838</v>
      </c>
      <c r="BX13" s="87"/>
      <c r="BY13" s="87"/>
      <c r="BZ13" s="87" t="s">
        <v>840</v>
      </c>
      <c r="CA13" s="87"/>
      <c r="CB13" s="87"/>
      <c r="CC13" s="87" t="s">
        <v>841</v>
      </c>
      <c r="CD13" s="87"/>
      <c r="CE13" s="87"/>
      <c r="CF13" s="87" t="s">
        <v>845</v>
      </c>
      <c r="CG13" s="87"/>
      <c r="CH13" s="87"/>
      <c r="CI13" s="87" t="s">
        <v>849</v>
      </c>
      <c r="CJ13" s="87"/>
      <c r="CK13" s="87"/>
      <c r="CL13" s="87" t="s">
        <v>852</v>
      </c>
      <c r="CM13" s="87"/>
      <c r="CN13" s="87"/>
      <c r="CO13" s="87" t="s">
        <v>853</v>
      </c>
      <c r="CP13" s="87"/>
      <c r="CQ13" s="87"/>
      <c r="CR13" s="87" t="s">
        <v>854</v>
      </c>
      <c r="CS13" s="87"/>
      <c r="CT13" s="87"/>
      <c r="CU13" s="87" t="s">
        <v>855</v>
      </c>
      <c r="CV13" s="87"/>
      <c r="CW13" s="87"/>
      <c r="CX13" s="87" t="s">
        <v>856</v>
      </c>
      <c r="CY13" s="87"/>
      <c r="CZ13" s="87"/>
      <c r="DA13" s="87" t="s">
        <v>858</v>
      </c>
      <c r="DB13" s="87"/>
      <c r="DC13" s="87"/>
      <c r="DD13" s="87" t="s">
        <v>237</v>
      </c>
      <c r="DE13" s="87"/>
      <c r="DF13" s="87"/>
      <c r="DG13" s="87" t="s">
        <v>862</v>
      </c>
      <c r="DH13" s="87"/>
      <c r="DI13" s="87"/>
      <c r="DJ13" s="87" t="s">
        <v>241</v>
      </c>
      <c r="DK13" s="87"/>
      <c r="DL13" s="87"/>
      <c r="DM13" s="87" t="s">
        <v>243</v>
      </c>
      <c r="DN13" s="87"/>
      <c r="DO13" s="87"/>
    </row>
    <row r="14" spans="1:119" ht="154.5" customHeight="1" x14ac:dyDescent="0.25">
      <c r="A14" s="90"/>
      <c r="B14" s="9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3" t="s">
        <v>171</v>
      </c>
      <c r="B40" s="8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5" t="s">
        <v>786</v>
      </c>
      <c r="B41" s="8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1393</v>
      </c>
      <c r="C43" s="107"/>
      <c r="D43" s="107"/>
      <c r="E43" s="108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1" t="s">
        <v>325</v>
      </c>
      <c r="E57" s="112"/>
      <c r="F57" s="113" t="s">
        <v>43</v>
      </c>
      <c r="G57" s="114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45" workbookViewId="0">
      <selection activeCell="A38" sqref="A38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1403</v>
      </c>
      <c r="DQ2" s="13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5" t="s">
        <v>333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22" ht="15.75" customHeight="1" x14ac:dyDescent="0.25">
      <c r="A5" s="90"/>
      <c r="B5" s="90"/>
      <c r="C5" s="96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39" t="s">
        <v>323</v>
      </c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02" t="s">
        <v>32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330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40" t="s">
        <v>325</v>
      </c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 t="s">
        <v>331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22" t="s">
        <v>43</v>
      </c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49"/>
      <c r="DG5" s="139" t="s">
        <v>327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</row>
    <row r="6" spans="1:122" ht="0.75" customHeight="1" x14ac:dyDescent="0.25">
      <c r="A6" s="90"/>
      <c r="B6" s="90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0"/>
      <c r="B7" s="90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0"/>
      <c r="B8" s="90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0"/>
      <c r="B9" s="90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0"/>
      <c r="B10" s="90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0"/>
      <c r="B11" s="90"/>
      <c r="C11" s="92" t="s">
        <v>45</v>
      </c>
      <c r="D11" s="93" t="s">
        <v>2</v>
      </c>
      <c r="E11" s="93" t="s">
        <v>3</v>
      </c>
      <c r="F11" s="93" t="s">
        <v>46</v>
      </c>
      <c r="G11" s="93" t="s">
        <v>8</v>
      </c>
      <c r="H11" s="93" t="s">
        <v>1</v>
      </c>
      <c r="I11" s="95" t="s">
        <v>47</v>
      </c>
      <c r="J11" s="96"/>
      <c r="K11" s="96"/>
      <c r="L11" s="95" t="s">
        <v>48</v>
      </c>
      <c r="M11" s="96"/>
      <c r="N11" s="96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39" t="s">
        <v>5</v>
      </c>
      <c r="AE11" s="139"/>
      <c r="AF11" s="139"/>
      <c r="AG11" s="141" t="s">
        <v>12</v>
      </c>
      <c r="AH11" s="141"/>
      <c r="AI11" s="141"/>
      <c r="AJ11" s="141" t="s">
        <v>6</v>
      </c>
      <c r="AK11" s="141"/>
      <c r="AL11" s="141"/>
      <c r="AM11" s="139" t="s">
        <v>334</v>
      </c>
      <c r="AN11" s="139"/>
      <c r="AO11" s="139"/>
      <c r="AP11" s="139" t="s">
        <v>335</v>
      </c>
      <c r="AQ11" s="139"/>
      <c r="AR11" s="139"/>
      <c r="AS11" s="139" t="s">
        <v>336</v>
      </c>
      <c r="AT11" s="139"/>
      <c r="AU11" s="139"/>
      <c r="AV11" s="139" t="s">
        <v>337</v>
      </c>
      <c r="AW11" s="139"/>
      <c r="AX11" s="139"/>
      <c r="AY11" s="139" t="s">
        <v>49</v>
      </c>
      <c r="AZ11" s="139"/>
      <c r="BA11" s="139"/>
      <c r="BB11" s="139" t="s">
        <v>50</v>
      </c>
      <c r="BC11" s="139"/>
      <c r="BD11" s="139"/>
      <c r="BE11" s="139" t="s">
        <v>51</v>
      </c>
      <c r="BF11" s="139"/>
      <c r="BG11" s="139"/>
      <c r="BH11" s="139" t="s">
        <v>52</v>
      </c>
      <c r="BI11" s="139"/>
      <c r="BJ11" s="139"/>
      <c r="BK11" s="139" t="s">
        <v>53</v>
      </c>
      <c r="BL11" s="139"/>
      <c r="BM11" s="139"/>
      <c r="BN11" s="139" t="s">
        <v>56</v>
      </c>
      <c r="BO11" s="139"/>
      <c r="BP11" s="139"/>
      <c r="BQ11" s="139" t="s">
        <v>57</v>
      </c>
      <c r="BR11" s="139"/>
      <c r="BS11" s="139"/>
      <c r="BT11" s="139" t="s">
        <v>58</v>
      </c>
      <c r="BU11" s="139"/>
      <c r="BV11" s="139"/>
      <c r="BW11" s="139" t="s">
        <v>59</v>
      </c>
      <c r="BX11" s="139"/>
      <c r="BY11" s="139"/>
      <c r="BZ11" s="139" t="s">
        <v>338</v>
      </c>
      <c r="CA11" s="139"/>
      <c r="CB11" s="139"/>
      <c r="CC11" s="139" t="s">
        <v>339</v>
      </c>
      <c r="CD11" s="139"/>
      <c r="CE11" s="139"/>
      <c r="CF11" s="139" t="s">
        <v>340</v>
      </c>
      <c r="CG11" s="139"/>
      <c r="CH11" s="139"/>
      <c r="CI11" s="139" t="s">
        <v>341</v>
      </c>
      <c r="CJ11" s="139"/>
      <c r="CK11" s="139"/>
      <c r="CL11" s="139" t="s">
        <v>342</v>
      </c>
      <c r="CM11" s="139"/>
      <c r="CN11" s="139"/>
      <c r="CO11" s="139" t="s">
        <v>343</v>
      </c>
      <c r="CP11" s="139"/>
      <c r="CQ11" s="139"/>
      <c r="CR11" s="139" t="s">
        <v>344</v>
      </c>
      <c r="CS11" s="139"/>
      <c r="CT11" s="139"/>
      <c r="CU11" s="139" t="s">
        <v>345</v>
      </c>
      <c r="CV11" s="139"/>
      <c r="CW11" s="139"/>
      <c r="CX11" s="139" t="s">
        <v>346</v>
      </c>
      <c r="CY11" s="139"/>
      <c r="CZ11" s="139"/>
      <c r="DA11" s="139" t="s">
        <v>347</v>
      </c>
      <c r="DB11" s="139"/>
      <c r="DC11" s="139"/>
      <c r="DD11" s="139" t="s">
        <v>348</v>
      </c>
      <c r="DE11" s="139"/>
      <c r="DF11" s="139"/>
      <c r="DG11" s="139" t="s">
        <v>349</v>
      </c>
      <c r="DH11" s="139"/>
      <c r="DI11" s="139"/>
      <c r="DJ11" s="139" t="s">
        <v>350</v>
      </c>
      <c r="DK11" s="139"/>
      <c r="DL11" s="139"/>
      <c r="DM11" s="139" t="s">
        <v>351</v>
      </c>
      <c r="DN11" s="139"/>
      <c r="DO11" s="139"/>
      <c r="DP11" s="139" t="s">
        <v>352</v>
      </c>
      <c r="DQ11" s="139"/>
      <c r="DR11" s="139"/>
    </row>
    <row r="12" spans="1:122" ht="51" customHeight="1" x14ac:dyDescent="0.25">
      <c r="A12" s="90"/>
      <c r="B12" s="91"/>
      <c r="C12" s="87" t="s">
        <v>872</v>
      </c>
      <c r="D12" s="87"/>
      <c r="E12" s="87"/>
      <c r="F12" s="87" t="s">
        <v>876</v>
      </c>
      <c r="G12" s="87"/>
      <c r="H12" s="87"/>
      <c r="I12" s="87" t="s">
        <v>249</v>
      </c>
      <c r="J12" s="87"/>
      <c r="K12" s="87"/>
      <c r="L12" s="87" t="s">
        <v>251</v>
      </c>
      <c r="M12" s="87"/>
      <c r="N12" s="87"/>
      <c r="O12" s="87" t="s">
        <v>880</v>
      </c>
      <c r="P12" s="87"/>
      <c r="Q12" s="87"/>
      <c r="R12" s="87" t="s">
        <v>881</v>
      </c>
      <c r="S12" s="87"/>
      <c r="T12" s="87"/>
      <c r="U12" s="87" t="s">
        <v>883</v>
      </c>
      <c r="V12" s="87"/>
      <c r="W12" s="87"/>
      <c r="X12" s="87" t="s">
        <v>886</v>
      </c>
      <c r="Y12" s="87"/>
      <c r="Z12" s="87"/>
      <c r="AA12" s="87" t="s">
        <v>889</v>
      </c>
      <c r="AB12" s="87"/>
      <c r="AC12" s="87"/>
      <c r="AD12" s="87" t="s">
        <v>264</v>
      </c>
      <c r="AE12" s="87"/>
      <c r="AF12" s="87"/>
      <c r="AG12" s="87" t="s">
        <v>892</v>
      </c>
      <c r="AH12" s="87"/>
      <c r="AI12" s="87"/>
      <c r="AJ12" s="87" t="s">
        <v>894</v>
      </c>
      <c r="AK12" s="87"/>
      <c r="AL12" s="87"/>
      <c r="AM12" s="87" t="s">
        <v>895</v>
      </c>
      <c r="AN12" s="87"/>
      <c r="AO12" s="87"/>
      <c r="AP12" s="89" t="s">
        <v>436</v>
      </c>
      <c r="AQ12" s="89"/>
      <c r="AR12" s="89"/>
      <c r="AS12" s="89" t="s">
        <v>899</v>
      </c>
      <c r="AT12" s="89"/>
      <c r="AU12" s="89"/>
      <c r="AV12" s="89" t="s">
        <v>903</v>
      </c>
      <c r="AW12" s="89"/>
      <c r="AX12" s="89"/>
      <c r="AY12" s="89" t="s">
        <v>905</v>
      </c>
      <c r="AZ12" s="89"/>
      <c r="BA12" s="89"/>
      <c r="BB12" s="89" t="s">
        <v>908</v>
      </c>
      <c r="BC12" s="89"/>
      <c r="BD12" s="89"/>
      <c r="BE12" s="89" t="s">
        <v>909</v>
      </c>
      <c r="BF12" s="89"/>
      <c r="BG12" s="89"/>
      <c r="BH12" s="89" t="s">
        <v>910</v>
      </c>
      <c r="BI12" s="89"/>
      <c r="BJ12" s="89"/>
      <c r="BK12" s="89" t="s">
        <v>911</v>
      </c>
      <c r="BL12" s="89"/>
      <c r="BM12" s="89"/>
      <c r="BN12" s="89" t="s">
        <v>913</v>
      </c>
      <c r="BO12" s="89"/>
      <c r="BP12" s="89"/>
      <c r="BQ12" s="89" t="s">
        <v>914</v>
      </c>
      <c r="BR12" s="89"/>
      <c r="BS12" s="89"/>
      <c r="BT12" s="89" t="s">
        <v>915</v>
      </c>
      <c r="BU12" s="89"/>
      <c r="BV12" s="89"/>
      <c r="BW12" s="89" t="s">
        <v>918</v>
      </c>
      <c r="BX12" s="89"/>
      <c r="BY12" s="89"/>
      <c r="BZ12" s="89" t="s">
        <v>919</v>
      </c>
      <c r="CA12" s="89"/>
      <c r="CB12" s="89"/>
      <c r="CC12" s="89" t="s">
        <v>923</v>
      </c>
      <c r="CD12" s="89"/>
      <c r="CE12" s="89"/>
      <c r="CF12" s="89" t="s">
        <v>926</v>
      </c>
      <c r="CG12" s="89"/>
      <c r="CH12" s="89"/>
      <c r="CI12" s="89" t="s">
        <v>927</v>
      </c>
      <c r="CJ12" s="89"/>
      <c r="CK12" s="89"/>
      <c r="CL12" s="89" t="s">
        <v>929</v>
      </c>
      <c r="CM12" s="89"/>
      <c r="CN12" s="89"/>
      <c r="CO12" s="89" t="s">
        <v>930</v>
      </c>
      <c r="CP12" s="89"/>
      <c r="CQ12" s="89"/>
      <c r="CR12" s="89" t="s">
        <v>932</v>
      </c>
      <c r="CS12" s="89"/>
      <c r="CT12" s="89"/>
      <c r="CU12" s="89" t="s">
        <v>933</v>
      </c>
      <c r="CV12" s="89"/>
      <c r="CW12" s="89"/>
      <c r="CX12" s="89" t="s">
        <v>934</v>
      </c>
      <c r="CY12" s="89"/>
      <c r="CZ12" s="89"/>
      <c r="DA12" s="89" t="s">
        <v>935</v>
      </c>
      <c r="DB12" s="89"/>
      <c r="DC12" s="89"/>
      <c r="DD12" s="89" t="s">
        <v>936</v>
      </c>
      <c r="DE12" s="89"/>
      <c r="DF12" s="89"/>
      <c r="DG12" s="88" t="s">
        <v>938</v>
      </c>
      <c r="DH12" s="88"/>
      <c r="DI12" s="88"/>
      <c r="DJ12" s="88" t="s">
        <v>942</v>
      </c>
      <c r="DK12" s="88"/>
      <c r="DL12" s="88"/>
      <c r="DM12" s="87" t="s">
        <v>945</v>
      </c>
      <c r="DN12" s="87"/>
      <c r="DO12" s="87"/>
      <c r="DP12" s="87" t="s">
        <v>947</v>
      </c>
      <c r="DQ12" s="87"/>
      <c r="DR12" s="87"/>
    </row>
    <row r="13" spans="1:122" ht="102.75" customHeight="1" x14ac:dyDescent="0.25">
      <c r="A13" s="90"/>
      <c r="B13" s="9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5" t="s">
        <v>785</v>
      </c>
      <c r="B40" s="8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4" t="s">
        <v>1393</v>
      </c>
      <c r="C42" s="144"/>
      <c r="D42" s="144"/>
      <c r="E42" s="144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09" t="s">
        <v>325</v>
      </c>
      <c r="G56" s="109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23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1403</v>
      </c>
      <c r="FJ2" s="13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0" t="s">
        <v>0</v>
      </c>
      <c r="B4" s="90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5" t="s">
        <v>326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02" t="s">
        <v>322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02" t="s">
        <v>379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4"/>
      <c r="BZ5" s="102" t="s">
        <v>330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4"/>
      <c r="CO5" s="140" t="s">
        <v>325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39" t="s">
        <v>331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39" t="s">
        <v>327</v>
      </c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</row>
    <row r="6" spans="1:167" ht="15.75" hidden="1" x14ac:dyDescent="0.25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0"/>
      <c r="B11" s="90"/>
      <c r="C11" s="92" t="s">
        <v>60</v>
      </c>
      <c r="D11" s="93" t="s">
        <v>2</v>
      </c>
      <c r="E11" s="93" t="s">
        <v>3</v>
      </c>
      <c r="F11" s="92" t="s">
        <v>83</v>
      </c>
      <c r="G11" s="93" t="s">
        <v>3</v>
      </c>
      <c r="H11" s="93" t="s">
        <v>9</v>
      </c>
      <c r="I11" s="93" t="s">
        <v>61</v>
      </c>
      <c r="J11" s="93" t="s">
        <v>10</v>
      </c>
      <c r="K11" s="93" t="s">
        <v>11</v>
      </c>
      <c r="L11" s="102" t="s">
        <v>62</v>
      </c>
      <c r="M11" s="103"/>
      <c r="N11" s="103"/>
      <c r="O11" s="141" t="s">
        <v>63</v>
      </c>
      <c r="P11" s="141"/>
      <c r="Q11" s="141"/>
      <c r="R11" s="92" t="s">
        <v>64</v>
      </c>
      <c r="S11" s="93"/>
      <c r="T11" s="93"/>
      <c r="U11" s="95" t="s">
        <v>962</v>
      </c>
      <c r="V11" s="96"/>
      <c r="W11" s="92"/>
      <c r="X11" s="93" t="s">
        <v>964</v>
      </c>
      <c r="Y11" s="93"/>
      <c r="Z11" s="93"/>
      <c r="AA11" s="93" t="s">
        <v>65</v>
      </c>
      <c r="AB11" s="93"/>
      <c r="AC11" s="93"/>
      <c r="AD11" s="93" t="s">
        <v>66</v>
      </c>
      <c r="AE11" s="93"/>
      <c r="AF11" s="93"/>
      <c r="AG11" s="93" t="s">
        <v>67</v>
      </c>
      <c r="AH11" s="93"/>
      <c r="AI11" s="93"/>
      <c r="AJ11" s="93" t="s">
        <v>68</v>
      </c>
      <c r="AK11" s="93"/>
      <c r="AL11" s="93"/>
      <c r="AM11" s="141" t="s">
        <v>69</v>
      </c>
      <c r="AN11" s="141"/>
      <c r="AO11" s="141"/>
      <c r="AP11" s="139" t="s">
        <v>70</v>
      </c>
      <c r="AQ11" s="139"/>
      <c r="AR11" s="139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8" t="s">
        <v>373</v>
      </c>
      <c r="BL11" s="128"/>
      <c r="BM11" s="129"/>
      <c r="BN11" s="127" t="s">
        <v>374</v>
      </c>
      <c r="BO11" s="128"/>
      <c r="BP11" s="129"/>
      <c r="BQ11" s="139" t="s">
        <v>375</v>
      </c>
      <c r="BR11" s="139"/>
      <c r="BS11" s="139"/>
      <c r="BT11" s="139" t="s">
        <v>376</v>
      </c>
      <c r="BU11" s="139"/>
      <c r="BV11" s="139"/>
      <c r="BW11" s="139" t="s">
        <v>1394</v>
      </c>
      <c r="BX11" s="139"/>
      <c r="BY11" s="127"/>
      <c r="BZ11" s="139" t="s">
        <v>75</v>
      </c>
      <c r="CA11" s="139"/>
      <c r="CB11" s="139"/>
      <c r="CC11" s="139" t="s">
        <v>85</v>
      </c>
      <c r="CD11" s="139"/>
      <c r="CE11" s="139"/>
      <c r="CF11" s="139" t="s">
        <v>76</v>
      </c>
      <c r="CG11" s="139"/>
      <c r="CH11" s="139"/>
      <c r="CI11" s="139" t="s">
        <v>77</v>
      </c>
      <c r="CJ11" s="139"/>
      <c r="CK11" s="139"/>
      <c r="CL11" s="139" t="s">
        <v>78</v>
      </c>
      <c r="CM11" s="139"/>
      <c r="CN11" s="139"/>
      <c r="CO11" s="139" t="s">
        <v>79</v>
      </c>
      <c r="CP11" s="139"/>
      <c r="CQ11" s="139"/>
      <c r="CR11" s="139" t="s">
        <v>80</v>
      </c>
      <c r="CS11" s="139"/>
      <c r="CT11" s="139"/>
      <c r="CU11" s="139" t="s">
        <v>81</v>
      </c>
      <c r="CV11" s="139"/>
      <c r="CW11" s="139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39" t="s">
        <v>364</v>
      </c>
      <c r="DW11" s="139"/>
      <c r="DX11" s="139"/>
      <c r="DY11" s="139" t="s">
        <v>365</v>
      </c>
      <c r="DZ11" s="139"/>
      <c r="EA11" s="139"/>
      <c r="EB11" s="139" t="s">
        <v>366</v>
      </c>
      <c r="EC11" s="139"/>
      <c r="ED11" s="139"/>
      <c r="EE11" s="139" t="s">
        <v>367</v>
      </c>
      <c r="EF11" s="139"/>
      <c r="EG11" s="139"/>
      <c r="EH11" s="150" t="s">
        <v>368</v>
      </c>
      <c r="EI11" s="151"/>
      <c r="EJ11" s="152"/>
      <c r="EK11" s="150" t="s">
        <v>369</v>
      </c>
      <c r="EL11" s="151"/>
      <c r="EM11" s="152"/>
      <c r="EN11" s="150" t="s">
        <v>370</v>
      </c>
      <c r="EO11" s="151"/>
      <c r="EP11" s="152"/>
      <c r="EQ11" s="150" t="s">
        <v>371</v>
      </c>
      <c r="ER11" s="151"/>
      <c r="ES11" s="152"/>
      <c r="ET11" s="150" t="s">
        <v>372</v>
      </c>
      <c r="EU11" s="151"/>
      <c r="EV11" s="152"/>
      <c r="EW11" s="139" t="s">
        <v>353</v>
      </c>
      <c r="EX11" s="139"/>
      <c r="EY11" s="139"/>
      <c r="EZ11" s="139" t="s">
        <v>354</v>
      </c>
      <c r="FA11" s="139"/>
      <c r="FB11" s="139"/>
      <c r="FC11" s="139" t="s">
        <v>355</v>
      </c>
      <c r="FD11" s="139"/>
      <c r="FE11" s="139"/>
      <c r="FF11" s="139" t="s">
        <v>356</v>
      </c>
      <c r="FG11" s="139"/>
      <c r="FH11" s="139"/>
      <c r="FI11" s="139" t="s">
        <v>357</v>
      </c>
      <c r="FJ11" s="139"/>
      <c r="FK11" s="139"/>
    </row>
    <row r="12" spans="1:167" ht="70.5" customHeight="1" thickBot="1" x14ac:dyDescent="0.3">
      <c r="A12" s="90"/>
      <c r="B12" s="90"/>
      <c r="C12" s="159" t="s">
        <v>948</v>
      </c>
      <c r="D12" s="164"/>
      <c r="E12" s="161"/>
      <c r="F12" s="160" t="s">
        <v>952</v>
      </c>
      <c r="G12" s="160"/>
      <c r="H12" s="161"/>
      <c r="I12" s="159" t="s">
        <v>956</v>
      </c>
      <c r="J12" s="160"/>
      <c r="K12" s="161"/>
      <c r="L12" s="159" t="s">
        <v>958</v>
      </c>
      <c r="M12" s="160"/>
      <c r="N12" s="161"/>
      <c r="O12" s="159" t="s">
        <v>959</v>
      </c>
      <c r="P12" s="160"/>
      <c r="Q12" s="161"/>
      <c r="R12" s="153" t="s">
        <v>961</v>
      </c>
      <c r="S12" s="154"/>
      <c r="T12" s="155"/>
      <c r="U12" s="153" t="s">
        <v>963</v>
      </c>
      <c r="V12" s="154"/>
      <c r="W12" s="155"/>
      <c r="X12" s="153" t="s">
        <v>965</v>
      </c>
      <c r="Y12" s="154"/>
      <c r="Z12" s="155"/>
      <c r="AA12" s="153" t="s">
        <v>966</v>
      </c>
      <c r="AB12" s="154"/>
      <c r="AC12" s="155"/>
      <c r="AD12" s="153" t="s">
        <v>969</v>
      </c>
      <c r="AE12" s="154"/>
      <c r="AF12" s="155"/>
      <c r="AG12" s="153" t="s">
        <v>970</v>
      </c>
      <c r="AH12" s="154"/>
      <c r="AI12" s="155"/>
      <c r="AJ12" s="153" t="s">
        <v>973</v>
      </c>
      <c r="AK12" s="154"/>
      <c r="AL12" s="155"/>
      <c r="AM12" s="153" t="s">
        <v>977</v>
      </c>
      <c r="AN12" s="154"/>
      <c r="AO12" s="155"/>
      <c r="AP12" s="153" t="s">
        <v>981</v>
      </c>
      <c r="AQ12" s="154"/>
      <c r="AR12" s="155"/>
      <c r="AS12" s="153" t="s">
        <v>982</v>
      </c>
      <c r="AT12" s="154"/>
      <c r="AU12" s="155"/>
      <c r="AV12" s="153" t="s">
        <v>983</v>
      </c>
      <c r="AW12" s="154"/>
      <c r="AX12" s="155"/>
      <c r="AY12" s="153" t="s">
        <v>985</v>
      </c>
      <c r="AZ12" s="154"/>
      <c r="BA12" s="155"/>
      <c r="BB12" s="153" t="s">
        <v>987</v>
      </c>
      <c r="BC12" s="154"/>
      <c r="BD12" s="155"/>
      <c r="BE12" s="153" t="s">
        <v>991</v>
      </c>
      <c r="BF12" s="154"/>
      <c r="BG12" s="155"/>
      <c r="BH12" s="159" t="s">
        <v>305</v>
      </c>
      <c r="BI12" s="160"/>
      <c r="BJ12" s="161"/>
      <c r="BK12" s="153" t="s">
        <v>996</v>
      </c>
      <c r="BL12" s="154"/>
      <c r="BM12" s="155"/>
      <c r="BN12" s="153" t="s">
        <v>997</v>
      </c>
      <c r="BO12" s="154"/>
      <c r="BP12" s="155"/>
      <c r="BQ12" s="153" t="s">
        <v>1001</v>
      </c>
      <c r="BR12" s="154"/>
      <c r="BS12" s="155"/>
      <c r="BT12" s="153" t="s">
        <v>1002</v>
      </c>
      <c r="BU12" s="154"/>
      <c r="BV12" s="155"/>
      <c r="BW12" s="153" t="s">
        <v>1003</v>
      </c>
      <c r="BX12" s="154"/>
      <c r="BY12" s="155"/>
      <c r="BZ12" s="153" t="s">
        <v>309</v>
      </c>
      <c r="CA12" s="154"/>
      <c r="CB12" s="155"/>
      <c r="CC12" s="153" t="s">
        <v>1004</v>
      </c>
      <c r="CD12" s="154"/>
      <c r="CE12" s="155"/>
      <c r="CF12" s="153" t="s">
        <v>1005</v>
      </c>
      <c r="CG12" s="154"/>
      <c r="CH12" s="155"/>
      <c r="CI12" s="153" t="s">
        <v>1007</v>
      </c>
      <c r="CJ12" s="154"/>
      <c r="CK12" s="155"/>
      <c r="CL12" s="153" t="s">
        <v>1008</v>
      </c>
      <c r="CM12" s="154"/>
      <c r="CN12" s="155"/>
      <c r="CO12" s="153" t="s">
        <v>1011</v>
      </c>
      <c r="CP12" s="154"/>
      <c r="CQ12" s="155"/>
      <c r="CR12" s="153" t="s">
        <v>1012</v>
      </c>
      <c r="CS12" s="154"/>
      <c r="CT12" s="155"/>
      <c r="CU12" s="153" t="s">
        <v>1015</v>
      </c>
      <c r="CV12" s="154"/>
      <c r="CW12" s="155"/>
      <c r="CX12" s="153" t="s">
        <v>1016</v>
      </c>
      <c r="CY12" s="154"/>
      <c r="CZ12" s="155"/>
      <c r="DA12" s="153" t="s">
        <v>496</v>
      </c>
      <c r="DB12" s="154"/>
      <c r="DC12" s="155"/>
      <c r="DD12" s="153" t="s">
        <v>1018</v>
      </c>
      <c r="DE12" s="154"/>
      <c r="DF12" s="155"/>
      <c r="DG12" s="153" t="s">
        <v>1019</v>
      </c>
      <c r="DH12" s="154"/>
      <c r="DI12" s="155"/>
      <c r="DJ12" s="153" t="s">
        <v>1023</v>
      </c>
      <c r="DK12" s="154"/>
      <c r="DL12" s="155"/>
      <c r="DM12" s="153" t="s">
        <v>1025</v>
      </c>
      <c r="DN12" s="154"/>
      <c r="DO12" s="155"/>
      <c r="DP12" s="153" t="s">
        <v>1026</v>
      </c>
      <c r="DQ12" s="154"/>
      <c r="DR12" s="155"/>
      <c r="DS12" s="153" t="s">
        <v>1028</v>
      </c>
      <c r="DT12" s="154"/>
      <c r="DU12" s="155"/>
      <c r="DV12" s="153" t="s">
        <v>1029</v>
      </c>
      <c r="DW12" s="154"/>
      <c r="DX12" s="155"/>
      <c r="DY12" s="153" t="s">
        <v>1030</v>
      </c>
      <c r="DZ12" s="154"/>
      <c r="EA12" s="155"/>
      <c r="EB12" s="153" t="s">
        <v>1032</v>
      </c>
      <c r="EC12" s="154"/>
      <c r="ED12" s="155"/>
      <c r="EE12" s="153" t="s">
        <v>1035</v>
      </c>
      <c r="EF12" s="154"/>
      <c r="EG12" s="155"/>
      <c r="EH12" s="153" t="s">
        <v>1039</v>
      </c>
      <c r="EI12" s="154"/>
      <c r="EJ12" s="155"/>
      <c r="EK12" s="153" t="s">
        <v>1041</v>
      </c>
      <c r="EL12" s="154"/>
      <c r="EM12" s="155"/>
      <c r="EN12" s="153" t="s">
        <v>515</v>
      </c>
      <c r="EO12" s="154"/>
      <c r="EP12" s="155"/>
      <c r="EQ12" s="153" t="s">
        <v>1046</v>
      </c>
      <c r="ER12" s="154"/>
      <c r="ES12" s="155"/>
      <c r="ET12" s="153" t="s">
        <v>1047</v>
      </c>
      <c r="EU12" s="154"/>
      <c r="EV12" s="155"/>
      <c r="EW12" s="153" t="s">
        <v>1049</v>
      </c>
      <c r="EX12" s="154"/>
      <c r="EY12" s="155"/>
      <c r="EZ12" s="153" t="s">
        <v>1050</v>
      </c>
      <c r="FA12" s="154"/>
      <c r="FB12" s="155"/>
      <c r="FC12" s="153" t="s">
        <v>1052</v>
      </c>
      <c r="FD12" s="154"/>
      <c r="FE12" s="155"/>
      <c r="FF12" s="153" t="s">
        <v>1053</v>
      </c>
      <c r="FG12" s="154"/>
      <c r="FH12" s="155"/>
      <c r="FI12" s="153" t="s">
        <v>1056</v>
      </c>
      <c r="FJ12" s="154"/>
      <c r="FK12" s="155"/>
    </row>
    <row r="13" spans="1:167" ht="144.75" customHeight="1" thickBot="1" x14ac:dyDescent="0.3">
      <c r="A13" s="90"/>
      <c r="B13" s="90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5" t="s">
        <v>783</v>
      </c>
      <c r="B40" s="8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3" t="s">
        <v>322</v>
      </c>
      <c r="E47" s="163"/>
      <c r="F47" s="110" t="s">
        <v>323</v>
      </c>
      <c r="G47" s="110"/>
      <c r="H47" s="145" t="s">
        <v>378</v>
      </c>
      <c r="I47" s="145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45" t="s">
        <v>325</v>
      </c>
      <c r="G56" s="145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A23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1403</v>
      </c>
      <c r="GQ2" s="13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0" t="s">
        <v>0</v>
      </c>
      <c r="B4" s="90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5" t="s">
        <v>382</v>
      </c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</row>
    <row r="5" spans="1:200" ht="13.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39" t="s">
        <v>323</v>
      </c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 t="s">
        <v>378</v>
      </c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0" t="s">
        <v>325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331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0" t="s">
        <v>43</v>
      </c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39" t="s">
        <v>327</v>
      </c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</row>
    <row r="6" spans="1:200" ht="15.75" hidden="1" x14ac:dyDescent="0.25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0"/>
      <c r="B11" s="90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39" t="s">
        <v>1086</v>
      </c>
      <c r="AB11" s="139"/>
      <c r="AC11" s="139"/>
      <c r="AD11" s="139" t="s">
        <v>94</v>
      </c>
      <c r="AE11" s="139"/>
      <c r="AF11" s="139"/>
      <c r="AG11" s="141" t="s">
        <v>95</v>
      </c>
      <c r="AH11" s="141"/>
      <c r="AI11" s="141"/>
      <c r="AJ11" s="139" t="s">
        <v>96</v>
      </c>
      <c r="AK11" s="139"/>
      <c r="AL11" s="139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39" t="s">
        <v>100</v>
      </c>
      <c r="AW11" s="139"/>
      <c r="AX11" s="139"/>
      <c r="AY11" s="139" t="s">
        <v>101</v>
      </c>
      <c r="AZ11" s="139"/>
      <c r="BA11" s="139"/>
      <c r="BB11" s="139" t="s">
        <v>102</v>
      </c>
      <c r="BC11" s="139"/>
      <c r="BD11" s="139"/>
      <c r="BE11" s="139" t="s">
        <v>117</v>
      </c>
      <c r="BF11" s="139"/>
      <c r="BG11" s="139"/>
      <c r="BH11" s="139" t="s">
        <v>1110</v>
      </c>
      <c r="BI11" s="139"/>
      <c r="BJ11" s="139"/>
      <c r="BK11" s="139" t="s">
        <v>103</v>
      </c>
      <c r="BL11" s="139"/>
      <c r="BM11" s="139"/>
      <c r="BN11" s="139" t="s">
        <v>104</v>
      </c>
      <c r="BO11" s="139"/>
      <c r="BP11" s="139"/>
      <c r="BQ11" s="139" t="s">
        <v>105</v>
      </c>
      <c r="BR11" s="139"/>
      <c r="BS11" s="139"/>
      <c r="BT11" s="139" t="s">
        <v>106</v>
      </c>
      <c r="BU11" s="139"/>
      <c r="BV11" s="139"/>
      <c r="BW11" s="139" t="s">
        <v>406</v>
      </c>
      <c r="BX11" s="139"/>
      <c r="BY11" s="139"/>
      <c r="BZ11" s="139" t="s">
        <v>407</v>
      </c>
      <c r="CA11" s="139"/>
      <c r="CB11" s="139"/>
      <c r="CC11" s="139" t="s">
        <v>408</v>
      </c>
      <c r="CD11" s="139"/>
      <c r="CE11" s="139"/>
      <c r="CF11" s="139" t="s">
        <v>409</v>
      </c>
      <c r="CG11" s="139"/>
      <c r="CH11" s="139"/>
      <c r="CI11" s="139" t="s">
        <v>410</v>
      </c>
      <c r="CJ11" s="139"/>
      <c r="CK11" s="139"/>
      <c r="CL11" s="139" t="s">
        <v>411</v>
      </c>
      <c r="CM11" s="139"/>
      <c r="CN11" s="139"/>
      <c r="CO11" s="127" t="s">
        <v>107</v>
      </c>
      <c r="CP11" s="128"/>
      <c r="CQ11" s="129"/>
      <c r="CR11" s="139" t="s">
        <v>108</v>
      </c>
      <c r="CS11" s="139"/>
      <c r="CT11" s="139"/>
      <c r="CU11" s="139" t="s">
        <v>118</v>
      </c>
      <c r="CV11" s="139"/>
      <c r="CW11" s="139"/>
      <c r="CX11" s="139" t="s">
        <v>109</v>
      </c>
      <c r="CY11" s="139"/>
      <c r="CZ11" s="139"/>
      <c r="DA11" s="139" t="s">
        <v>110</v>
      </c>
      <c r="DB11" s="139"/>
      <c r="DC11" s="139"/>
      <c r="DD11" s="139" t="s">
        <v>111</v>
      </c>
      <c r="DE11" s="139"/>
      <c r="DF11" s="139"/>
      <c r="DG11" s="139" t="s">
        <v>112</v>
      </c>
      <c r="DH11" s="139"/>
      <c r="DI11" s="139"/>
      <c r="DJ11" s="139" t="s">
        <v>113</v>
      </c>
      <c r="DK11" s="139"/>
      <c r="DL11" s="139"/>
      <c r="DM11" s="139" t="s">
        <v>114</v>
      </c>
      <c r="DN11" s="139"/>
      <c r="DO11" s="139"/>
      <c r="DP11" s="139" t="s">
        <v>115</v>
      </c>
      <c r="DQ11" s="139"/>
      <c r="DR11" s="139"/>
      <c r="DS11" s="139" t="s">
        <v>119</v>
      </c>
      <c r="DT11" s="139"/>
      <c r="DU11" s="139"/>
      <c r="DV11" s="139" t="s">
        <v>120</v>
      </c>
      <c r="DW11" s="139"/>
      <c r="DX11" s="139"/>
      <c r="DY11" s="139" t="s">
        <v>121</v>
      </c>
      <c r="DZ11" s="139"/>
      <c r="EA11" s="139"/>
      <c r="EB11" s="139" t="s">
        <v>389</v>
      </c>
      <c r="EC11" s="139"/>
      <c r="ED11" s="139"/>
      <c r="EE11" s="139" t="s">
        <v>390</v>
      </c>
      <c r="EF11" s="139"/>
      <c r="EG11" s="139"/>
      <c r="EH11" s="139" t="s">
        <v>391</v>
      </c>
      <c r="EI11" s="139"/>
      <c r="EJ11" s="139"/>
      <c r="EK11" s="139" t="s">
        <v>392</v>
      </c>
      <c r="EL11" s="139"/>
      <c r="EM11" s="139"/>
      <c r="EN11" s="139" t="s">
        <v>393</v>
      </c>
      <c r="EO11" s="139"/>
      <c r="EP11" s="139"/>
      <c r="EQ11" s="139" t="s">
        <v>394</v>
      </c>
      <c r="ER11" s="139"/>
      <c r="ES11" s="139"/>
      <c r="ET11" s="139" t="s">
        <v>395</v>
      </c>
      <c r="EU11" s="139"/>
      <c r="EV11" s="139"/>
      <c r="EW11" s="139" t="s">
        <v>396</v>
      </c>
      <c r="EX11" s="139"/>
      <c r="EY11" s="139"/>
      <c r="EZ11" s="139" t="s">
        <v>397</v>
      </c>
      <c r="FA11" s="139"/>
      <c r="FB11" s="139"/>
      <c r="FC11" s="139" t="s">
        <v>398</v>
      </c>
      <c r="FD11" s="139"/>
      <c r="FE11" s="139"/>
      <c r="FF11" s="139" t="s">
        <v>399</v>
      </c>
      <c r="FG11" s="139"/>
      <c r="FH11" s="139"/>
      <c r="FI11" s="139" t="s">
        <v>400</v>
      </c>
      <c r="FJ11" s="139"/>
      <c r="FK11" s="139"/>
      <c r="FL11" s="139" t="s">
        <v>401</v>
      </c>
      <c r="FM11" s="139"/>
      <c r="FN11" s="139"/>
      <c r="FO11" s="139" t="s">
        <v>402</v>
      </c>
      <c r="FP11" s="139"/>
      <c r="FQ11" s="139"/>
      <c r="FR11" s="139" t="s">
        <v>403</v>
      </c>
      <c r="FS11" s="139"/>
      <c r="FT11" s="139"/>
      <c r="FU11" s="139" t="s">
        <v>404</v>
      </c>
      <c r="FV11" s="139"/>
      <c r="FW11" s="139"/>
      <c r="FX11" s="139" t="s">
        <v>405</v>
      </c>
      <c r="FY11" s="139"/>
      <c r="FZ11" s="139"/>
      <c r="GA11" s="139" t="s">
        <v>383</v>
      </c>
      <c r="GB11" s="139"/>
      <c r="GC11" s="139"/>
      <c r="GD11" s="139" t="s">
        <v>384</v>
      </c>
      <c r="GE11" s="139"/>
      <c r="GF11" s="139"/>
      <c r="GG11" s="139" t="s">
        <v>385</v>
      </c>
      <c r="GH11" s="139"/>
      <c r="GI11" s="139"/>
      <c r="GJ11" s="139" t="s">
        <v>386</v>
      </c>
      <c r="GK11" s="139"/>
      <c r="GL11" s="139"/>
      <c r="GM11" s="139" t="s">
        <v>387</v>
      </c>
      <c r="GN11" s="139"/>
      <c r="GO11" s="139"/>
      <c r="GP11" s="139" t="s">
        <v>388</v>
      </c>
      <c r="GQ11" s="139"/>
      <c r="GR11" s="139"/>
    </row>
    <row r="12" spans="1:200" ht="87" customHeight="1" x14ac:dyDescent="0.25">
      <c r="A12" s="90"/>
      <c r="B12" s="90"/>
      <c r="C12" s="87" t="s">
        <v>1060</v>
      </c>
      <c r="D12" s="87"/>
      <c r="E12" s="87"/>
      <c r="F12" s="87" t="s">
        <v>1062</v>
      </c>
      <c r="G12" s="87"/>
      <c r="H12" s="87"/>
      <c r="I12" s="87" t="s">
        <v>1065</v>
      </c>
      <c r="J12" s="87"/>
      <c r="K12" s="87"/>
      <c r="L12" s="87" t="s">
        <v>1069</v>
      </c>
      <c r="M12" s="87"/>
      <c r="N12" s="87"/>
      <c r="O12" s="87" t="s">
        <v>1073</v>
      </c>
      <c r="P12" s="87"/>
      <c r="Q12" s="87"/>
      <c r="R12" s="87" t="s">
        <v>1077</v>
      </c>
      <c r="S12" s="87"/>
      <c r="T12" s="87"/>
      <c r="U12" s="87" t="s">
        <v>1081</v>
      </c>
      <c r="V12" s="87"/>
      <c r="W12" s="87"/>
      <c r="X12" s="87" t="s">
        <v>1085</v>
      </c>
      <c r="Y12" s="87"/>
      <c r="Z12" s="87"/>
      <c r="AA12" s="87" t="s">
        <v>1087</v>
      </c>
      <c r="AB12" s="87"/>
      <c r="AC12" s="87"/>
      <c r="AD12" s="87" t="s">
        <v>534</v>
      </c>
      <c r="AE12" s="87"/>
      <c r="AF12" s="87"/>
      <c r="AG12" s="87" t="s">
        <v>1092</v>
      </c>
      <c r="AH12" s="87"/>
      <c r="AI12" s="87"/>
      <c r="AJ12" s="87" t="s">
        <v>1093</v>
      </c>
      <c r="AK12" s="87"/>
      <c r="AL12" s="87"/>
      <c r="AM12" s="89" t="s">
        <v>1094</v>
      </c>
      <c r="AN12" s="89"/>
      <c r="AO12" s="89"/>
      <c r="AP12" s="89" t="s">
        <v>1095</v>
      </c>
      <c r="AQ12" s="89"/>
      <c r="AR12" s="89"/>
      <c r="AS12" s="89" t="s">
        <v>1096</v>
      </c>
      <c r="AT12" s="89"/>
      <c r="AU12" s="89"/>
      <c r="AV12" s="89" t="s">
        <v>1100</v>
      </c>
      <c r="AW12" s="89"/>
      <c r="AX12" s="89"/>
      <c r="AY12" s="89" t="s">
        <v>1104</v>
      </c>
      <c r="AZ12" s="89"/>
      <c r="BA12" s="89"/>
      <c r="BB12" s="89" t="s">
        <v>1107</v>
      </c>
      <c r="BC12" s="89"/>
      <c r="BD12" s="89"/>
      <c r="BE12" s="89" t="s">
        <v>1108</v>
      </c>
      <c r="BF12" s="89"/>
      <c r="BG12" s="89"/>
      <c r="BH12" s="89" t="s">
        <v>1111</v>
      </c>
      <c r="BI12" s="89"/>
      <c r="BJ12" s="89"/>
      <c r="BK12" s="89" t="s">
        <v>1112</v>
      </c>
      <c r="BL12" s="89"/>
      <c r="BM12" s="89"/>
      <c r="BN12" s="89" t="s">
        <v>1113</v>
      </c>
      <c r="BO12" s="89"/>
      <c r="BP12" s="89"/>
      <c r="BQ12" s="89" t="s">
        <v>556</v>
      </c>
      <c r="BR12" s="89"/>
      <c r="BS12" s="89"/>
      <c r="BT12" s="89" t="s">
        <v>559</v>
      </c>
      <c r="BU12" s="89"/>
      <c r="BV12" s="89"/>
      <c r="BW12" s="87" t="s">
        <v>1114</v>
      </c>
      <c r="BX12" s="87"/>
      <c r="BY12" s="87"/>
      <c r="BZ12" s="87" t="s">
        <v>1115</v>
      </c>
      <c r="CA12" s="87"/>
      <c r="CB12" s="87"/>
      <c r="CC12" s="87" t="s">
        <v>1116</v>
      </c>
      <c r="CD12" s="87"/>
      <c r="CE12" s="87"/>
      <c r="CF12" s="87" t="s">
        <v>1120</v>
      </c>
      <c r="CG12" s="87"/>
      <c r="CH12" s="87"/>
      <c r="CI12" s="87" t="s">
        <v>1124</v>
      </c>
      <c r="CJ12" s="87"/>
      <c r="CK12" s="87"/>
      <c r="CL12" s="87" t="s">
        <v>570</v>
      </c>
      <c r="CM12" s="87"/>
      <c r="CN12" s="87"/>
      <c r="CO12" s="89" t="s">
        <v>1126</v>
      </c>
      <c r="CP12" s="89"/>
      <c r="CQ12" s="89"/>
      <c r="CR12" s="89" t="s">
        <v>1130</v>
      </c>
      <c r="CS12" s="89"/>
      <c r="CT12" s="89"/>
      <c r="CU12" s="89" t="s">
        <v>1133</v>
      </c>
      <c r="CV12" s="89"/>
      <c r="CW12" s="89"/>
      <c r="CX12" s="89" t="s">
        <v>1137</v>
      </c>
      <c r="CY12" s="89"/>
      <c r="CZ12" s="89"/>
      <c r="DA12" s="89" t="s">
        <v>578</v>
      </c>
      <c r="DB12" s="89"/>
      <c r="DC12" s="89"/>
      <c r="DD12" s="87" t="s">
        <v>1138</v>
      </c>
      <c r="DE12" s="87"/>
      <c r="DF12" s="87"/>
      <c r="DG12" s="87" t="s">
        <v>1142</v>
      </c>
      <c r="DH12" s="87"/>
      <c r="DI12" s="87"/>
      <c r="DJ12" s="87" t="s">
        <v>1146</v>
      </c>
      <c r="DK12" s="87"/>
      <c r="DL12" s="87"/>
      <c r="DM12" s="89" t="s">
        <v>1148</v>
      </c>
      <c r="DN12" s="89"/>
      <c r="DO12" s="89"/>
      <c r="DP12" s="87" t="s">
        <v>1149</v>
      </c>
      <c r="DQ12" s="87"/>
      <c r="DR12" s="87"/>
      <c r="DS12" s="87" t="s">
        <v>586</v>
      </c>
      <c r="DT12" s="87"/>
      <c r="DU12" s="87"/>
      <c r="DV12" s="87" t="s">
        <v>588</v>
      </c>
      <c r="DW12" s="87"/>
      <c r="DX12" s="87"/>
      <c r="DY12" s="89" t="s">
        <v>1154</v>
      </c>
      <c r="DZ12" s="89"/>
      <c r="EA12" s="89"/>
      <c r="EB12" s="89" t="s">
        <v>1157</v>
      </c>
      <c r="EC12" s="89"/>
      <c r="ED12" s="89"/>
      <c r="EE12" s="89" t="s">
        <v>1158</v>
      </c>
      <c r="EF12" s="89"/>
      <c r="EG12" s="89"/>
      <c r="EH12" s="89" t="s">
        <v>1162</v>
      </c>
      <c r="EI12" s="89"/>
      <c r="EJ12" s="89"/>
      <c r="EK12" s="89" t="s">
        <v>1166</v>
      </c>
      <c r="EL12" s="89"/>
      <c r="EM12" s="89"/>
      <c r="EN12" s="89" t="s">
        <v>594</v>
      </c>
      <c r="EO12" s="89"/>
      <c r="EP12" s="89"/>
      <c r="EQ12" s="87" t="s">
        <v>1168</v>
      </c>
      <c r="ER12" s="87"/>
      <c r="ES12" s="87"/>
      <c r="ET12" s="87" t="s">
        <v>601</v>
      </c>
      <c r="EU12" s="87"/>
      <c r="EV12" s="87"/>
      <c r="EW12" s="87" t="s">
        <v>1175</v>
      </c>
      <c r="EX12" s="87"/>
      <c r="EY12" s="87"/>
      <c r="EZ12" s="87" t="s">
        <v>597</v>
      </c>
      <c r="FA12" s="87"/>
      <c r="FB12" s="87"/>
      <c r="FC12" s="87" t="s">
        <v>598</v>
      </c>
      <c r="FD12" s="87"/>
      <c r="FE12" s="87"/>
      <c r="FF12" s="87" t="s">
        <v>1182</v>
      </c>
      <c r="FG12" s="87"/>
      <c r="FH12" s="87"/>
      <c r="FI12" s="89" t="s">
        <v>1186</v>
      </c>
      <c r="FJ12" s="89"/>
      <c r="FK12" s="89"/>
      <c r="FL12" s="89" t="s">
        <v>1190</v>
      </c>
      <c r="FM12" s="89"/>
      <c r="FN12" s="89"/>
      <c r="FO12" s="89" t="s">
        <v>1194</v>
      </c>
      <c r="FP12" s="89"/>
      <c r="FQ12" s="89"/>
      <c r="FR12" s="89" t="s">
        <v>603</v>
      </c>
      <c r="FS12" s="89"/>
      <c r="FT12" s="89"/>
      <c r="FU12" s="89" t="s">
        <v>1201</v>
      </c>
      <c r="FV12" s="89"/>
      <c r="FW12" s="89"/>
      <c r="FX12" s="89" t="s">
        <v>1204</v>
      </c>
      <c r="FY12" s="89"/>
      <c r="FZ12" s="89"/>
      <c r="GA12" s="87" t="s">
        <v>1208</v>
      </c>
      <c r="GB12" s="87"/>
      <c r="GC12" s="87"/>
      <c r="GD12" s="87" t="s">
        <v>1209</v>
      </c>
      <c r="GE12" s="87"/>
      <c r="GF12" s="87"/>
      <c r="GG12" s="87" t="s">
        <v>1213</v>
      </c>
      <c r="GH12" s="87"/>
      <c r="GI12" s="87"/>
      <c r="GJ12" s="87" t="s">
        <v>1217</v>
      </c>
      <c r="GK12" s="87"/>
      <c r="GL12" s="87"/>
      <c r="GM12" s="87" t="s">
        <v>1221</v>
      </c>
      <c r="GN12" s="87"/>
      <c r="GO12" s="87"/>
      <c r="GP12" s="87" t="s">
        <v>1225</v>
      </c>
      <c r="GQ12" s="87"/>
      <c r="GR12" s="87"/>
    </row>
    <row r="13" spans="1:200" ht="144" x14ac:dyDescent="0.25">
      <c r="A13" s="90"/>
      <c r="B13" s="9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5" t="s">
        <v>784</v>
      </c>
      <c r="B40" s="8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1403</v>
      </c>
      <c r="IS2" s="13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0" t="s">
        <v>0</v>
      </c>
      <c r="B4" s="90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7" t="s">
        <v>871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5" t="s">
        <v>415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ht="1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39" t="s">
        <v>323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 t="s">
        <v>414</v>
      </c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 t="s">
        <v>378</v>
      </c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0" t="s">
        <v>325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39" t="s">
        <v>331</v>
      </c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22" t="s">
        <v>43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49"/>
      <c r="HZ5" s="139" t="s">
        <v>327</v>
      </c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</row>
    <row r="6" spans="1:254" ht="4.1500000000000004" hidden="1" customHeight="1" x14ac:dyDescent="0.25">
      <c r="A6" s="90"/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</row>
    <row r="7" spans="1:254" ht="16.149999999999999" hidden="1" customHeight="1" thickBot="1" x14ac:dyDescent="0.3">
      <c r="A7" s="90"/>
      <c r="B7" s="9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</row>
    <row r="8" spans="1:254" ht="17.45" hidden="1" customHeight="1" thickBot="1" x14ac:dyDescent="0.3">
      <c r="A8" s="90"/>
      <c r="B8" s="9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  <c r="IT8" s="139"/>
    </row>
    <row r="9" spans="1:254" ht="18" hidden="1" customHeight="1" thickBot="1" x14ac:dyDescent="0.3">
      <c r="A9" s="90"/>
      <c r="B9" s="9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</row>
    <row r="10" spans="1:254" ht="30" hidden="1" customHeight="1" thickBot="1" x14ac:dyDescent="0.3">
      <c r="A10" s="90"/>
      <c r="B10" s="9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</row>
    <row r="11" spans="1:254" ht="15.75" x14ac:dyDescent="0.25">
      <c r="A11" s="90"/>
      <c r="B11" s="90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39" t="s">
        <v>130</v>
      </c>
      <c r="AK11" s="139"/>
      <c r="AL11" s="139"/>
      <c r="AM11" s="139" t="s">
        <v>1253</v>
      </c>
      <c r="AN11" s="139"/>
      <c r="AO11" s="139"/>
      <c r="AP11" s="141" t="s">
        <v>131</v>
      </c>
      <c r="AQ11" s="141"/>
      <c r="AR11" s="141"/>
      <c r="AS11" s="141" t="s">
        <v>132</v>
      </c>
      <c r="AT11" s="141"/>
      <c r="AU11" s="141"/>
      <c r="AV11" s="139" t="s">
        <v>133</v>
      </c>
      <c r="AW11" s="139"/>
      <c r="AX11" s="139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39" t="s">
        <v>138</v>
      </c>
      <c r="BO11" s="139"/>
      <c r="BP11" s="139"/>
      <c r="BQ11" s="139" t="s">
        <v>139</v>
      </c>
      <c r="BR11" s="139"/>
      <c r="BS11" s="139"/>
      <c r="BT11" s="139" t="s">
        <v>140</v>
      </c>
      <c r="BU11" s="139"/>
      <c r="BV11" s="139"/>
      <c r="BW11" s="139" t="s">
        <v>141</v>
      </c>
      <c r="BX11" s="139"/>
      <c r="BY11" s="139"/>
      <c r="BZ11" s="139" t="s">
        <v>142</v>
      </c>
      <c r="CA11" s="139"/>
      <c r="CB11" s="139"/>
      <c r="CC11" s="139" t="s">
        <v>143</v>
      </c>
      <c r="CD11" s="139"/>
      <c r="CE11" s="139"/>
      <c r="CF11" s="139" t="s">
        <v>144</v>
      </c>
      <c r="CG11" s="139"/>
      <c r="CH11" s="139"/>
      <c r="CI11" s="139" t="s">
        <v>145</v>
      </c>
      <c r="CJ11" s="139"/>
      <c r="CK11" s="139"/>
      <c r="CL11" s="139" t="s">
        <v>146</v>
      </c>
      <c r="CM11" s="139"/>
      <c r="CN11" s="139"/>
      <c r="CO11" s="139" t="s">
        <v>165</v>
      </c>
      <c r="CP11" s="139"/>
      <c r="CQ11" s="139"/>
      <c r="CR11" s="139" t="s">
        <v>147</v>
      </c>
      <c r="CS11" s="139"/>
      <c r="CT11" s="139"/>
      <c r="CU11" s="139" t="s">
        <v>148</v>
      </c>
      <c r="CV11" s="139"/>
      <c r="CW11" s="139"/>
      <c r="CX11" s="139" t="s">
        <v>149</v>
      </c>
      <c r="CY11" s="139"/>
      <c r="CZ11" s="139"/>
      <c r="DA11" s="139" t="s">
        <v>150</v>
      </c>
      <c r="DB11" s="139"/>
      <c r="DC11" s="139"/>
      <c r="DD11" s="139" t="s">
        <v>416</v>
      </c>
      <c r="DE11" s="139"/>
      <c r="DF11" s="139"/>
      <c r="DG11" s="139" t="s">
        <v>417</v>
      </c>
      <c r="DH11" s="139"/>
      <c r="DI11" s="139"/>
      <c r="DJ11" s="139" t="s">
        <v>418</v>
      </c>
      <c r="DK11" s="139"/>
      <c r="DL11" s="139"/>
      <c r="DM11" s="139" t="s">
        <v>419</v>
      </c>
      <c r="DN11" s="139"/>
      <c r="DO11" s="139"/>
      <c r="DP11" s="139" t="s">
        <v>420</v>
      </c>
      <c r="DQ11" s="139"/>
      <c r="DR11" s="139"/>
      <c r="DS11" s="139" t="s">
        <v>421</v>
      </c>
      <c r="DT11" s="139"/>
      <c r="DU11" s="139"/>
      <c r="DV11" s="139" t="s">
        <v>422</v>
      </c>
      <c r="DW11" s="139"/>
      <c r="DX11" s="139"/>
      <c r="DY11" s="139" t="s">
        <v>151</v>
      </c>
      <c r="DZ11" s="139"/>
      <c r="EA11" s="139"/>
      <c r="EB11" s="139" t="s">
        <v>152</v>
      </c>
      <c r="EC11" s="139"/>
      <c r="ED11" s="139"/>
      <c r="EE11" s="139" t="s">
        <v>153</v>
      </c>
      <c r="EF11" s="139"/>
      <c r="EG11" s="139"/>
      <c r="EH11" s="139" t="s">
        <v>166</v>
      </c>
      <c r="EI11" s="139"/>
      <c r="EJ11" s="139"/>
      <c r="EK11" s="139" t="s">
        <v>154</v>
      </c>
      <c r="EL11" s="139"/>
      <c r="EM11" s="139"/>
      <c r="EN11" s="139" t="s">
        <v>155</v>
      </c>
      <c r="EO11" s="139"/>
      <c r="EP11" s="139"/>
      <c r="EQ11" s="139" t="s">
        <v>156</v>
      </c>
      <c r="ER11" s="139"/>
      <c r="ES11" s="139"/>
      <c r="ET11" s="139" t="s">
        <v>157</v>
      </c>
      <c r="EU11" s="139"/>
      <c r="EV11" s="139"/>
      <c r="EW11" s="139" t="s">
        <v>158</v>
      </c>
      <c r="EX11" s="139"/>
      <c r="EY11" s="139"/>
      <c r="EZ11" s="139" t="s">
        <v>159</v>
      </c>
      <c r="FA11" s="139"/>
      <c r="FB11" s="139"/>
      <c r="FC11" s="139" t="s">
        <v>160</v>
      </c>
      <c r="FD11" s="139"/>
      <c r="FE11" s="139"/>
      <c r="FF11" s="139" t="s">
        <v>161</v>
      </c>
      <c r="FG11" s="139"/>
      <c r="FH11" s="139"/>
      <c r="FI11" s="139" t="s">
        <v>162</v>
      </c>
      <c r="FJ11" s="139"/>
      <c r="FK11" s="139"/>
      <c r="FL11" s="139" t="s">
        <v>167</v>
      </c>
      <c r="FM11" s="139"/>
      <c r="FN11" s="139"/>
      <c r="FO11" s="139" t="s">
        <v>168</v>
      </c>
      <c r="FP11" s="139"/>
      <c r="FQ11" s="139"/>
      <c r="FR11" s="139" t="s">
        <v>423</v>
      </c>
      <c r="FS11" s="139"/>
      <c r="FT11" s="139"/>
      <c r="FU11" s="139" t="s">
        <v>424</v>
      </c>
      <c r="FV11" s="139"/>
      <c r="FW11" s="139"/>
      <c r="FX11" s="139" t="s">
        <v>425</v>
      </c>
      <c r="FY11" s="139"/>
      <c r="FZ11" s="139"/>
      <c r="GA11" s="139" t="s">
        <v>426</v>
      </c>
      <c r="GB11" s="139"/>
      <c r="GC11" s="139"/>
      <c r="GD11" s="139" t="s">
        <v>427</v>
      </c>
      <c r="GE11" s="139"/>
      <c r="GF11" s="139"/>
      <c r="GG11" s="139" t="s">
        <v>428</v>
      </c>
      <c r="GH11" s="139"/>
      <c r="GI11" s="139"/>
      <c r="GJ11" s="139" t="s">
        <v>1337</v>
      </c>
      <c r="GK11" s="139"/>
      <c r="GL11" s="139"/>
      <c r="GM11" s="139" t="s">
        <v>1338</v>
      </c>
      <c r="GN11" s="139"/>
      <c r="GO11" s="139"/>
      <c r="GP11" s="139" t="s">
        <v>1340</v>
      </c>
      <c r="GQ11" s="139"/>
      <c r="GR11" s="139"/>
      <c r="GS11" s="139" t="s">
        <v>1344</v>
      </c>
      <c r="GT11" s="139"/>
      <c r="GU11" s="139"/>
      <c r="GV11" s="139" t="s">
        <v>1350</v>
      </c>
      <c r="GW11" s="139"/>
      <c r="GX11" s="139"/>
      <c r="GY11" s="139" t="s">
        <v>1351</v>
      </c>
      <c r="GZ11" s="139"/>
      <c r="HA11" s="139"/>
      <c r="HB11" s="139" t="s">
        <v>1355</v>
      </c>
      <c r="HC11" s="139"/>
      <c r="HD11" s="139"/>
      <c r="HE11" s="139" t="s">
        <v>1356</v>
      </c>
      <c r="HF11" s="139"/>
      <c r="HG11" s="139"/>
      <c r="HH11" s="139" t="s">
        <v>1358</v>
      </c>
      <c r="HI11" s="139"/>
      <c r="HJ11" s="139"/>
      <c r="HK11" s="139" t="s">
        <v>1362</v>
      </c>
      <c r="HL11" s="139"/>
      <c r="HM11" s="139"/>
      <c r="HN11" s="139" t="s">
        <v>1364</v>
      </c>
      <c r="HO11" s="139"/>
      <c r="HP11" s="139"/>
      <c r="HQ11" s="139" t="s">
        <v>1367</v>
      </c>
      <c r="HR11" s="139"/>
      <c r="HS11" s="139"/>
      <c r="HT11" s="139" t="s">
        <v>1372</v>
      </c>
      <c r="HU11" s="139"/>
      <c r="HV11" s="139"/>
      <c r="HW11" s="139" t="s">
        <v>1373</v>
      </c>
      <c r="HX11" s="139"/>
      <c r="HY11" s="139"/>
      <c r="HZ11" s="139" t="s">
        <v>429</v>
      </c>
      <c r="IA11" s="139"/>
      <c r="IB11" s="139"/>
      <c r="IC11" s="139" t="s">
        <v>430</v>
      </c>
      <c r="ID11" s="139"/>
      <c r="IE11" s="139"/>
      <c r="IF11" s="139" t="s">
        <v>431</v>
      </c>
      <c r="IG11" s="139"/>
      <c r="IH11" s="139"/>
      <c r="II11" s="139" t="s">
        <v>432</v>
      </c>
      <c r="IJ11" s="139"/>
      <c r="IK11" s="139"/>
      <c r="IL11" s="139" t="s">
        <v>433</v>
      </c>
      <c r="IM11" s="139"/>
      <c r="IN11" s="139"/>
      <c r="IO11" s="139" t="s">
        <v>434</v>
      </c>
      <c r="IP11" s="139"/>
      <c r="IQ11" s="139"/>
      <c r="IR11" s="139" t="s">
        <v>435</v>
      </c>
      <c r="IS11" s="139"/>
      <c r="IT11" s="139"/>
    </row>
    <row r="12" spans="1:254" ht="91.5" customHeight="1" x14ac:dyDescent="0.25">
      <c r="A12" s="90"/>
      <c r="B12" s="90"/>
      <c r="C12" s="89" t="s">
        <v>1229</v>
      </c>
      <c r="D12" s="89"/>
      <c r="E12" s="89"/>
      <c r="F12" s="87" t="s">
        <v>1232</v>
      </c>
      <c r="G12" s="87"/>
      <c r="H12" s="87"/>
      <c r="I12" s="87" t="s">
        <v>1233</v>
      </c>
      <c r="J12" s="87"/>
      <c r="K12" s="87"/>
      <c r="L12" s="87" t="s">
        <v>1237</v>
      </c>
      <c r="M12" s="87"/>
      <c r="N12" s="87"/>
      <c r="O12" s="87" t="s">
        <v>1238</v>
      </c>
      <c r="P12" s="87"/>
      <c r="Q12" s="87"/>
      <c r="R12" s="87" t="s">
        <v>1239</v>
      </c>
      <c r="S12" s="87"/>
      <c r="T12" s="87"/>
      <c r="U12" s="87" t="s">
        <v>614</v>
      </c>
      <c r="V12" s="87"/>
      <c r="W12" s="87"/>
      <c r="X12" s="87" t="s">
        <v>1390</v>
      </c>
      <c r="Y12" s="87"/>
      <c r="Z12" s="87"/>
      <c r="AA12" s="89" t="s">
        <v>617</v>
      </c>
      <c r="AB12" s="89"/>
      <c r="AC12" s="89"/>
      <c r="AD12" s="89" t="s">
        <v>1245</v>
      </c>
      <c r="AE12" s="89"/>
      <c r="AF12" s="89"/>
      <c r="AG12" s="87" t="s">
        <v>1246</v>
      </c>
      <c r="AH12" s="87"/>
      <c r="AI12" s="87"/>
      <c r="AJ12" s="87" t="s">
        <v>1250</v>
      </c>
      <c r="AK12" s="87"/>
      <c r="AL12" s="87"/>
      <c r="AM12" s="89" t="s">
        <v>1252</v>
      </c>
      <c r="AN12" s="89"/>
      <c r="AO12" s="89"/>
      <c r="AP12" s="87" t="s">
        <v>624</v>
      </c>
      <c r="AQ12" s="87"/>
      <c r="AR12" s="87"/>
      <c r="AS12" s="89" t="s">
        <v>1254</v>
      </c>
      <c r="AT12" s="89"/>
      <c r="AU12" s="89"/>
      <c r="AV12" s="87" t="s">
        <v>1255</v>
      </c>
      <c r="AW12" s="87"/>
      <c r="AX12" s="87"/>
      <c r="AY12" s="87" t="s">
        <v>630</v>
      </c>
      <c r="AZ12" s="87"/>
      <c r="BA12" s="87"/>
      <c r="BB12" s="87" t="s">
        <v>1256</v>
      </c>
      <c r="BC12" s="87"/>
      <c r="BD12" s="87"/>
      <c r="BE12" s="87" t="s">
        <v>1257</v>
      </c>
      <c r="BF12" s="87"/>
      <c r="BG12" s="87"/>
      <c r="BH12" s="87" t="s">
        <v>1258</v>
      </c>
      <c r="BI12" s="87"/>
      <c r="BJ12" s="87"/>
      <c r="BK12" s="87" t="s">
        <v>1264</v>
      </c>
      <c r="BL12" s="87"/>
      <c r="BM12" s="87"/>
      <c r="BN12" s="87" t="s">
        <v>1260</v>
      </c>
      <c r="BO12" s="87"/>
      <c r="BP12" s="87"/>
      <c r="BQ12" s="87" t="s">
        <v>1261</v>
      </c>
      <c r="BR12" s="87"/>
      <c r="BS12" s="87"/>
      <c r="BT12" s="87" t="s">
        <v>645</v>
      </c>
      <c r="BU12" s="87"/>
      <c r="BV12" s="87"/>
      <c r="BW12" s="87" t="s">
        <v>1269</v>
      </c>
      <c r="BX12" s="87"/>
      <c r="BY12" s="87"/>
      <c r="BZ12" s="87" t="s">
        <v>648</v>
      </c>
      <c r="CA12" s="87"/>
      <c r="CB12" s="87"/>
      <c r="CC12" s="87" t="s">
        <v>651</v>
      </c>
      <c r="CD12" s="87"/>
      <c r="CE12" s="87"/>
      <c r="CF12" s="87" t="s">
        <v>1272</v>
      </c>
      <c r="CG12" s="87"/>
      <c r="CH12" s="87"/>
      <c r="CI12" s="87" t="s">
        <v>1276</v>
      </c>
      <c r="CJ12" s="87"/>
      <c r="CK12" s="87"/>
      <c r="CL12" s="87" t="s">
        <v>1277</v>
      </c>
      <c r="CM12" s="87"/>
      <c r="CN12" s="87"/>
      <c r="CO12" s="87" t="s">
        <v>1278</v>
      </c>
      <c r="CP12" s="87"/>
      <c r="CQ12" s="87"/>
      <c r="CR12" s="87" t="s">
        <v>1279</v>
      </c>
      <c r="CS12" s="87"/>
      <c r="CT12" s="87"/>
      <c r="CU12" s="87" t="s">
        <v>1280</v>
      </c>
      <c r="CV12" s="87"/>
      <c r="CW12" s="87"/>
      <c r="CX12" s="87" t="s">
        <v>1281</v>
      </c>
      <c r="CY12" s="87"/>
      <c r="CZ12" s="87"/>
      <c r="DA12" s="87" t="s">
        <v>661</v>
      </c>
      <c r="DB12" s="87"/>
      <c r="DC12" s="87"/>
      <c r="DD12" s="87" t="s">
        <v>1286</v>
      </c>
      <c r="DE12" s="87"/>
      <c r="DF12" s="87"/>
      <c r="DG12" s="87" t="s">
        <v>1287</v>
      </c>
      <c r="DH12" s="87"/>
      <c r="DI12" s="87"/>
      <c r="DJ12" s="87" t="s">
        <v>1291</v>
      </c>
      <c r="DK12" s="87"/>
      <c r="DL12" s="87"/>
      <c r="DM12" s="87" t="s">
        <v>674</v>
      </c>
      <c r="DN12" s="87"/>
      <c r="DO12" s="87"/>
      <c r="DP12" s="87" t="s">
        <v>677</v>
      </c>
      <c r="DQ12" s="87"/>
      <c r="DR12" s="87"/>
      <c r="DS12" s="87" t="s">
        <v>1293</v>
      </c>
      <c r="DT12" s="87"/>
      <c r="DU12" s="87"/>
      <c r="DV12" s="87" t="s">
        <v>651</v>
      </c>
      <c r="DW12" s="87"/>
      <c r="DX12" s="87"/>
      <c r="DY12" s="87" t="s">
        <v>1298</v>
      </c>
      <c r="DZ12" s="87"/>
      <c r="EA12" s="87"/>
      <c r="EB12" s="87" t="s">
        <v>1299</v>
      </c>
      <c r="EC12" s="87"/>
      <c r="ED12" s="87"/>
      <c r="EE12" s="87" t="s">
        <v>686</v>
      </c>
      <c r="EF12" s="87"/>
      <c r="EG12" s="87"/>
      <c r="EH12" s="87" t="s">
        <v>1302</v>
      </c>
      <c r="EI12" s="87"/>
      <c r="EJ12" s="87"/>
      <c r="EK12" s="87" t="s">
        <v>690</v>
      </c>
      <c r="EL12" s="87"/>
      <c r="EM12" s="87"/>
      <c r="EN12" s="87" t="s">
        <v>691</v>
      </c>
      <c r="EO12" s="87"/>
      <c r="EP12" s="87"/>
      <c r="EQ12" s="87" t="s">
        <v>1305</v>
      </c>
      <c r="ER12" s="87"/>
      <c r="ES12" s="87"/>
      <c r="ET12" s="87" t="s">
        <v>1306</v>
      </c>
      <c r="EU12" s="87"/>
      <c r="EV12" s="87"/>
      <c r="EW12" s="87" t="s">
        <v>1307</v>
      </c>
      <c r="EX12" s="87"/>
      <c r="EY12" s="87"/>
      <c r="EZ12" s="87" t="s">
        <v>1308</v>
      </c>
      <c r="FA12" s="87"/>
      <c r="FB12" s="87"/>
      <c r="FC12" s="87" t="s">
        <v>1310</v>
      </c>
      <c r="FD12" s="87"/>
      <c r="FE12" s="87"/>
      <c r="FF12" s="87" t="s">
        <v>1317</v>
      </c>
      <c r="FG12" s="87"/>
      <c r="FH12" s="87"/>
      <c r="FI12" s="87" t="s">
        <v>1314</v>
      </c>
      <c r="FJ12" s="87"/>
      <c r="FK12" s="87"/>
      <c r="FL12" s="87" t="s">
        <v>1315</v>
      </c>
      <c r="FM12" s="87"/>
      <c r="FN12" s="87"/>
      <c r="FO12" s="141" t="s">
        <v>709</v>
      </c>
      <c r="FP12" s="141"/>
      <c r="FQ12" s="141"/>
      <c r="FR12" s="87" t="s">
        <v>1322</v>
      </c>
      <c r="FS12" s="87"/>
      <c r="FT12" s="87"/>
      <c r="FU12" s="87" t="s">
        <v>1324</v>
      </c>
      <c r="FV12" s="87"/>
      <c r="FW12" s="87"/>
      <c r="FX12" s="87" t="s">
        <v>714</v>
      </c>
      <c r="FY12" s="87"/>
      <c r="FZ12" s="87"/>
      <c r="GA12" s="87" t="s">
        <v>1326</v>
      </c>
      <c r="GB12" s="87"/>
      <c r="GC12" s="87"/>
      <c r="GD12" s="87" t="s">
        <v>1328</v>
      </c>
      <c r="GE12" s="87"/>
      <c r="GF12" s="87"/>
      <c r="GG12" s="87" t="s">
        <v>1332</v>
      </c>
      <c r="GH12" s="87"/>
      <c r="GI12" s="87"/>
      <c r="GJ12" s="89" t="s">
        <v>1333</v>
      </c>
      <c r="GK12" s="89"/>
      <c r="GL12" s="89"/>
      <c r="GM12" s="87" t="s">
        <v>722</v>
      </c>
      <c r="GN12" s="87"/>
      <c r="GO12" s="87"/>
      <c r="GP12" s="87" t="s">
        <v>1339</v>
      </c>
      <c r="GQ12" s="87"/>
      <c r="GR12" s="87"/>
      <c r="GS12" s="87" t="s">
        <v>1345</v>
      </c>
      <c r="GT12" s="87"/>
      <c r="GU12" s="87"/>
      <c r="GV12" s="87" t="s">
        <v>1346</v>
      </c>
      <c r="GW12" s="87"/>
      <c r="GX12" s="87"/>
      <c r="GY12" s="87" t="s">
        <v>727</v>
      </c>
      <c r="GZ12" s="87"/>
      <c r="HA12" s="87"/>
      <c r="HB12" s="87" t="s">
        <v>728</v>
      </c>
      <c r="HC12" s="87"/>
      <c r="HD12" s="87"/>
      <c r="HE12" s="87" t="s">
        <v>731</v>
      </c>
      <c r="HF12" s="87"/>
      <c r="HG12" s="87"/>
      <c r="HH12" s="87" t="s">
        <v>1357</v>
      </c>
      <c r="HI12" s="87"/>
      <c r="HJ12" s="87"/>
      <c r="HK12" s="87" t="s">
        <v>1363</v>
      </c>
      <c r="HL12" s="87"/>
      <c r="HM12" s="87"/>
      <c r="HN12" s="87" t="s">
        <v>1365</v>
      </c>
      <c r="HO12" s="87"/>
      <c r="HP12" s="87"/>
      <c r="HQ12" s="87" t="s">
        <v>1368</v>
      </c>
      <c r="HR12" s="87"/>
      <c r="HS12" s="87"/>
      <c r="HT12" s="87" t="s">
        <v>740</v>
      </c>
      <c r="HU12" s="87"/>
      <c r="HV12" s="87"/>
      <c r="HW12" s="87" t="s">
        <v>602</v>
      </c>
      <c r="HX12" s="87"/>
      <c r="HY12" s="87"/>
      <c r="HZ12" s="87" t="s">
        <v>1374</v>
      </c>
      <c r="IA12" s="87"/>
      <c r="IB12" s="87"/>
      <c r="IC12" s="87" t="s">
        <v>1377</v>
      </c>
      <c r="ID12" s="87"/>
      <c r="IE12" s="87"/>
      <c r="IF12" s="87" t="s">
        <v>746</v>
      </c>
      <c r="IG12" s="87"/>
      <c r="IH12" s="87"/>
      <c r="II12" s="87" t="s">
        <v>1381</v>
      </c>
      <c r="IJ12" s="87"/>
      <c r="IK12" s="87"/>
      <c r="IL12" s="87" t="s">
        <v>1382</v>
      </c>
      <c r="IM12" s="87"/>
      <c r="IN12" s="87"/>
      <c r="IO12" s="87" t="s">
        <v>1386</v>
      </c>
      <c r="IP12" s="87"/>
      <c r="IQ12" s="87"/>
      <c r="IR12" s="87" t="s">
        <v>750</v>
      </c>
      <c r="IS12" s="87"/>
      <c r="IT12" s="87"/>
    </row>
    <row r="13" spans="1:254" ht="131.25" customHeight="1" x14ac:dyDescent="0.25">
      <c r="A13" s="90"/>
      <c r="B13" s="9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3" t="s">
        <v>171</v>
      </c>
      <c r="B39" s="8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5" t="s">
        <v>783</v>
      </c>
      <c r="B40" s="8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6" t="s">
        <v>322</v>
      </c>
      <c r="E47" s="176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6" t="s">
        <v>330</v>
      </c>
      <c r="E56" s="176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5" t="s">
        <v>43</v>
      </c>
      <c r="M56" s="145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topLeftCell="A13" zoomScale="86" zoomScaleNormal="86" workbookViewId="0">
      <selection activeCell="N37" sqref="N37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 t="s">
        <v>1412</v>
      </c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1403</v>
      </c>
      <c r="IS2" s="13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0" t="s">
        <v>0</v>
      </c>
      <c r="B4" s="180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871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1397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 x14ac:dyDescent="0.25">
      <c r="A5" s="181"/>
      <c r="B5" s="181"/>
      <c r="C5" s="165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6"/>
      <c r="X5" s="165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6"/>
      <c r="AS5" s="165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6"/>
      <c r="BN5" s="165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6"/>
      <c r="CI5" s="165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6"/>
      <c r="DD5" s="165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6"/>
      <c r="DY5" s="165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6"/>
      <c r="ET5" s="165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6"/>
      <c r="FO5" s="165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6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65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6"/>
      <c r="HZ5" s="165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6"/>
    </row>
    <row r="6" spans="1:254" x14ac:dyDescent="0.25">
      <c r="A6" s="181"/>
      <c r="B6" s="181"/>
      <c r="C6" s="165" t="s">
        <v>122</v>
      </c>
      <c r="D6" s="175"/>
      <c r="E6" s="166"/>
      <c r="F6" s="165" t="s">
        <v>123</v>
      </c>
      <c r="G6" s="175"/>
      <c r="H6" s="166"/>
      <c r="I6" s="165" t="s">
        <v>124</v>
      </c>
      <c r="J6" s="175"/>
      <c r="K6" s="166"/>
      <c r="L6" s="165" t="s">
        <v>163</v>
      </c>
      <c r="M6" s="175"/>
      <c r="N6" s="166"/>
      <c r="O6" s="165" t="s">
        <v>125</v>
      </c>
      <c r="P6" s="175"/>
      <c r="Q6" s="166"/>
      <c r="R6" s="165" t="s">
        <v>126</v>
      </c>
      <c r="S6" s="175"/>
      <c r="T6" s="166"/>
      <c r="U6" s="165" t="s">
        <v>127</v>
      </c>
      <c r="V6" s="175"/>
      <c r="W6" s="166"/>
      <c r="X6" s="165" t="s">
        <v>128</v>
      </c>
      <c r="Y6" s="175"/>
      <c r="Z6" s="166"/>
      <c r="AA6" s="165" t="s">
        <v>129</v>
      </c>
      <c r="AB6" s="175"/>
      <c r="AC6" s="166"/>
      <c r="AD6" s="165" t="s">
        <v>1244</v>
      </c>
      <c r="AE6" s="175"/>
      <c r="AF6" s="166"/>
      <c r="AG6" s="165" t="s">
        <v>164</v>
      </c>
      <c r="AH6" s="175"/>
      <c r="AI6" s="166"/>
      <c r="AJ6" s="165" t="s">
        <v>130</v>
      </c>
      <c r="AK6" s="175"/>
      <c r="AL6" s="166"/>
      <c r="AM6" s="165" t="s">
        <v>1253</v>
      </c>
      <c r="AN6" s="175"/>
      <c r="AO6" s="166"/>
      <c r="AP6" s="165" t="s">
        <v>131</v>
      </c>
      <c r="AQ6" s="175"/>
      <c r="AR6" s="166"/>
      <c r="AS6" s="165" t="s">
        <v>132</v>
      </c>
      <c r="AT6" s="175"/>
      <c r="AU6" s="166"/>
      <c r="AV6" s="165" t="s">
        <v>133</v>
      </c>
      <c r="AW6" s="175"/>
      <c r="AX6" s="166"/>
      <c r="AY6" s="165" t="s">
        <v>134</v>
      </c>
      <c r="AZ6" s="175"/>
      <c r="BA6" s="166"/>
      <c r="BB6" s="165" t="s">
        <v>135</v>
      </c>
      <c r="BC6" s="175"/>
      <c r="BD6" s="166"/>
      <c r="BE6" s="165" t="s">
        <v>136</v>
      </c>
      <c r="BF6" s="175"/>
      <c r="BG6" s="166"/>
      <c r="BH6" s="165" t="s">
        <v>137</v>
      </c>
      <c r="BI6" s="175"/>
      <c r="BJ6" s="166"/>
      <c r="BK6" s="165" t="s">
        <v>1259</v>
      </c>
      <c r="BL6" s="175"/>
      <c r="BM6" s="166"/>
      <c r="BN6" s="165" t="s">
        <v>138</v>
      </c>
      <c r="BO6" s="175"/>
      <c r="BP6" s="166"/>
      <c r="BQ6" s="165" t="s">
        <v>139</v>
      </c>
      <c r="BR6" s="175"/>
      <c r="BS6" s="166"/>
      <c r="BT6" s="165" t="s">
        <v>140</v>
      </c>
      <c r="BU6" s="175"/>
      <c r="BV6" s="166"/>
      <c r="BW6" s="165" t="s">
        <v>141</v>
      </c>
      <c r="BX6" s="175"/>
      <c r="BY6" s="166"/>
      <c r="BZ6" s="165" t="s">
        <v>142</v>
      </c>
      <c r="CA6" s="175"/>
      <c r="CB6" s="166"/>
      <c r="CC6" s="165" t="s">
        <v>143</v>
      </c>
      <c r="CD6" s="175"/>
      <c r="CE6" s="166"/>
      <c r="CF6" s="165" t="s">
        <v>144</v>
      </c>
      <c r="CG6" s="175"/>
      <c r="CH6" s="166"/>
      <c r="CI6" s="165" t="s">
        <v>145</v>
      </c>
      <c r="CJ6" s="175"/>
      <c r="CK6" s="166"/>
      <c r="CL6" s="165" t="s">
        <v>146</v>
      </c>
      <c r="CM6" s="175"/>
      <c r="CN6" s="166"/>
      <c r="CO6" s="165" t="s">
        <v>165</v>
      </c>
      <c r="CP6" s="175"/>
      <c r="CQ6" s="166"/>
      <c r="CR6" s="165" t="s">
        <v>147</v>
      </c>
      <c r="CS6" s="175"/>
      <c r="CT6" s="166"/>
      <c r="CU6" s="165" t="s">
        <v>148</v>
      </c>
      <c r="CV6" s="175"/>
      <c r="CW6" s="166"/>
      <c r="CX6" s="165" t="s">
        <v>149</v>
      </c>
      <c r="CY6" s="175"/>
      <c r="CZ6" s="166"/>
      <c r="DA6" s="165" t="s">
        <v>150</v>
      </c>
      <c r="DB6" s="175"/>
      <c r="DC6" s="166"/>
      <c r="DD6" s="165" t="s">
        <v>416</v>
      </c>
      <c r="DE6" s="175"/>
      <c r="DF6" s="166"/>
      <c r="DG6" s="165" t="s">
        <v>417</v>
      </c>
      <c r="DH6" s="175"/>
      <c r="DI6" s="166"/>
      <c r="DJ6" s="165" t="s">
        <v>418</v>
      </c>
      <c r="DK6" s="175"/>
      <c r="DL6" s="166"/>
      <c r="DM6" s="165" t="s">
        <v>419</v>
      </c>
      <c r="DN6" s="175"/>
      <c r="DO6" s="166"/>
      <c r="DP6" s="165" t="s">
        <v>420</v>
      </c>
      <c r="DQ6" s="175"/>
      <c r="DR6" s="166"/>
      <c r="DS6" s="165" t="s">
        <v>421</v>
      </c>
      <c r="DT6" s="175"/>
      <c r="DU6" s="166"/>
      <c r="DV6" s="165" t="s">
        <v>422</v>
      </c>
      <c r="DW6" s="175"/>
      <c r="DX6" s="166"/>
      <c r="DY6" s="165" t="s">
        <v>151</v>
      </c>
      <c r="DZ6" s="175"/>
      <c r="EA6" s="166"/>
      <c r="EB6" s="165" t="s">
        <v>152</v>
      </c>
      <c r="EC6" s="175"/>
      <c r="ED6" s="166"/>
      <c r="EE6" s="165" t="s">
        <v>153</v>
      </c>
      <c r="EF6" s="175"/>
      <c r="EG6" s="166"/>
      <c r="EH6" s="165" t="s">
        <v>166</v>
      </c>
      <c r="EI6" s="175"/>
      <c r="EJ6" s="166"/>
      <c r="EK6" s="165" t="s">
        <v>154</v>
      </c>
      <c r="EL6" s="175"/>
      <c r="EM6" s="166"/>
      <c r="EN6" s="165" t="s">
        <v>155</v>
      </c>
      <c r="EO6" s="175"/>
      <c r="EP6" s="166"/>
      <c r="EQ6" s="165" t="s">
        <v>156</v>
      </c>
      <c r="ER6" s="175"/>
      <c r="ES6" s="166"/>
      <c r="ET6" s="165" t="s">
        <v>157</v>
      </c>
      <c r="EU6" s="175"/>
      <c r="EV6" s="166"/>
      <c r="EW6" s="165" t="s">
        <v>158</v>
      </c>
      <c r="EX6" s="175"/>
      <c r="EY6" s="166"/>
      <c r="EZ6" s="165" t="s">
        <v>159</v>
      </c>
      <c r="FA6" s="175"/>
      <c r="FB6" s="166"/>
      <c r="FC6" s="165" t="s">
        <v>160</v>
      </c>
      <c r="FD6" s="175"/>
      <c r="FE6" s="166"/>
      <c r="FF6" s="165" t="s">
        <v>161</v>
      </c>
      <c r="FG6" s="175"/>
      <c r="FH6" s="166"/>
      <c r="FI6" s="165" t="s">
        <v>162</v>
      </c>
      <c r="FJ6" s="175"/>
      <c r="FK6" s="166"/>
      <c r="FL6" s="165" t="s">
        <v>167</v>
      </c>
      <c r="FM6" s="175"/>
      <c r="FN6" s="166"/>
      <c r="FO6" s="165" t="s">
        <v>168</v>
      </c>
      <c r="FP6" s="175"/>
      <c r="FQ6" s="166"/>
      <c r="FR6" s="165" t="s">
        <v>423</v>
      </c>
      <c r="FS6" s="175"/>
      <c r="FT6" s="166"/>
      <c r="FU6" s="165" t="s">
        <v>424</v>
      </c>
      <c r="FV6" s="175"/>
      <c r="FW6" s="166"/>
      <c r="FX6" s="165" t="s">
        <v>425</v>
      </c>
      <c r="FY6" s="175"/>
      <c r="FZ6" s="166"/>
      <c r="GA6" s="165" t="s">
        <v>426</v>
      </c>
      <c r="GB6" s="175"/>
      <c r="GC6" s="166"/>
      <c r="GD6" s="165" t="s">
        <v>427</v>
      </c>
      <c r="GE6" s="175"/>
      <c r="GF6" s="166"/>
      <c r="GG6" s="165" t="s">
        <v>428</v>
      </c>
      <c r="GH6" s="175"/>
      <c r="GI6" s="166"/>
      <c r="GJ6" s="165" t="s">
        <v>1337</v>
      </c>
      <c r="GK6" s="175"/>
      <c r="GL6" s="166"/>
      <c r="GM6" s="165" t="s">
        <v>1338</v>
      </c>
      <c r="GN6" s="175"/>
      <c r="GO6" s="166"/>
      <c r="GP6" s="165" t="s">
        <v>1340</v>
      </c>
      <c r="GQ6" s="175"/>
      <c r="GR6" s="166"/>
      <c r="GS6" s="165" t="s">
        <v>1344</v>
      </c>
      <c r="GT6" s="175"/>
      <c r="GU6" s="166"/>
      <c r="GV6" s="165" t="s">
        <v>1350</v>
      </c>
      <c r="GW6" s="175"/>
      <c r="GX6" s="166"/>
      <c r="GY6" s="165" t="s">
        <v>1351</v>
      </c>
      <c r="GZ6" s="175"/>
      <c r="HA6" s="166"/>
      <c r="HB6" s="165" t="s">
        <v>1355</v>
      </c>
      <c r="HC6" s="175"/>
      <c r="HD6" s="166"/>
      <c r="HE6" s="165" t="s">
        <v>1356</v>
      </c>
      <c r="HF6" s="175"/>
      <c r="HG6" s="166"/>
      <c r="HH6" s="165" t="s">
        <v>1358</v>
      </c>
      <c r="HI6" s="175"/>
      <c r="HJ6" s="166"/>
      <c r="HK6" s="165" t="s">
        <v>1362</v>
      </c>
      <c r="HL6" s="175"/>
      <c r="HM6" s="166"/>
      <c r="HN6" s="165" t="s">
        <v>1364</v>
      </c>
      <c r="HO6" s="175"/>
      <c r="HP6" s="166"/>
      <c r="HQ6" s="165" t="s">
        <v>1367</v>
      </c>
      <c r="HR6" s="175"/>
      <c r="HS6" s="166"/>
      <c r="HT6" s="165" t="s">
        <v>1372</v>
      </c>
      <c r="HU6" s="175"/>
      <c r="HV6" s="166"/>
      <c r="HW6" s="165" t="s">
        <v>1373</v>
      </c>
      <c r="HX6" s="175"/>
      <c r="HY6" s="166"/>
      <c r="HZ6" s="165" t="s">
        <v>429</v>
      </c>
      <c r="IA6" s="175"/>
      <c r="IB6" s="166"/>
      <c r="IC6" s="165" t="s">
        <v>430</v>
      </c>
      <c r="ID6" s="175"/>
      <c r="IE6" s="166"/>
      <c r="IF6" s="165" t="s">
        <v>431</v>
      </c>
      <c r="IG6" s="175"/>
      <c r="IH6" s="166"/>
      <c r="II6" s="165" t="s">
        <v>432</v>
      </c>
      <c r="IJ6" s="175"/>
      <c r="IK6" s="166"/>
      <c r="IL6" s="165" t="s">
        <v>433</v>
      </c>
      <c r="IM6" s="175"/>
      <c r="IN6" s="166"/>
      <c r="IO6" s="165" t="s">
        <v>434</v>
      </c>
      <c r="IP6" s="175"/>
      <c r="IQ6" s="166"/>
      <c r="IR6" s="165" t="s">
        <v>435</v>
      </c>
      <c r="IS6" s="175"/>
      <c r="IT6" s="166"/>
    </row>
    <row r="7" spans="1:254" ht="120" customHeight="1" x14ac:dyDescent="0.25">
      <c r="A7" s="181"/>
      <c r="B7" s="181"/>
      <c r="C7" s="177" t="s">
        <v>1229</v>
      </c>
      <c r="D7" s="179"/>
      <c r="E7" s="178"/>
      <c r="F7" s="177" t="s">
        <v>1232</v>
      </c>
      <c r="G7" s="179"/>
      <c r="H7" s="178"/>
      <c r="I7" s="177" t="s">
        <v>1233</v>
      </c>
      <c r="J7" s="179"/>
      <c r="K7" s="178"/>
      <c r="L7" s="177" t="s">
        <v>1237</v>
      </c>
      <c r="M7" s="179"/>
      <c r="N7" s="178"/>
      <c r="O7" s="177" t="s">
        <v>1238</v>
      </c>
      <c r="P7" s="179"/>
      <c r="Q7" s="178"/>
      <c r="R7" s="177" t="s">
        <v>1239</v>
      </c>
      <c r="S7" s="179"/>
      <c r="T7" s="178"/>
      <c r="U7" s="177" t="s">
        <v>614</v>
      </c>
      <c r="V7" s="179"/>
      <c r="W7" s="178"/>
      <c r="X7" s="177" t="s">
        <v>1390</v>
      </c>
      <c r="Y7" s="179"/>
      <c r="Z7" s="178"/>
      <c r="AA7" s="177" t="s">
        <v>617</v>
      </c>
      <c r="AB7" s="179"/>
      <c r="AC7" s="178"/>
      <c r="AD7" s="177" t="s">
        <v>1245</v>
      </c>
      <c r="AE7" s="179"/>
      <c r="AF7" s="178"/>
      <c r="AG7" s="177" t="s">
        <v>1246</v>
      </c>
      <c r="AH7" s="179"/>
      <c r="AI7" s="178"/>
      <c r="AJ7" s="177" t="s">
        <v>1250</v>
      </c>
      <c r="AK7" s="179"/>
      <c r="AL7" s="178"/>
      <c r="AM7" s="177" t="s">
        <v>1252</v>
      </c>
      <c r="AN7" s="179"/>
      <c r="AO7" s="178"/>
      <c r="AP7" s="177" t="s">
        <v>624</v>
      </c>
      <c r="AQ7" s="179"/>
      <c r="AR7" s="178"/>
      <c r="AS7" s="177" t="s">
        <v>1254</v>
      </c>
      <c r="AT7" s="179"/>
      <c r="AU7" s="178"/>
      <c r="AV7" s="177" t="s">
        <v>1255</v>
      </c>
      <c r="AW7" s="179"/>
      <c r="AX7" s="178"/>
      <c r="AY7" s="177" t="s">
        <v>630</v>
      </c>
      <c r="AZ7" s="179"/>
      <c r="BA7" s="178"/>
      <c r="BB7" s="177" t="s">
        <v>1256</v>
      </c>
      <c r="BC7" s="179"/>
      <c r="BD7" s="178"/>
      <c r="BE7" s="177" t="s">
        <v>1257</v>
      </c>
      <c r="BF7" s="179"/>
      <c r="BG7" s="178"/>
      <c r="BH7" s="177" t="s">
        <v>1258</v>
      </c>
      <c r="BI7" s="179"/>
      <c r="BJ7" s="178"/>
      <c r="BK7" s="177" t="s">
        <v>1264</v>
      </c>
      <c r="BL7" s="179"/>
      <c r="BM7" s="178"/>
      <c r="BN7" s="177" t="s">
        <v>1260</v>
      </c>
      <c r="BO7" s="179"/>
      <c r="BP7" s="178"/>
      <c r="BQ7" s="177" t="s">
        <v>1261</v>
      </c>
      <c r="BR7" s="179"/>
      <c r="BS7" s="178"/>
      <c r="BT7" s="177" t="s">
        <v>645</v>
      </c>
      <c r="BU7" s="179"/>
      <c r="BV7" s="178"/>
      <c r="BW7" s="177" t="s">
        <v>1269</v>
      </c>
      <c r="BX7" s="179"/>
      <c r="BY7" s="178"/>
      <c r="BZ7" s="177" t="s">
        <v>648</v>
      </c>
      <c r="CA7" s="179"/>
      <c r="CB7" s="178"/>
      <c r="CC7" s="177" t="s">
        <v>651</v>
      </c>
      <c r="CD7" s="179"/>
      <c r="CE7" s="178"/>
      <c r="CF7" s="177" t="s">
        <v>1272</v>
      </c>
      <c r="CG7" s="179"/>
      <c r="CH7" s="178"/>
      <c r="CI7" s="177" t="s">
        <v>1276</v>
      </c>
      <c r="CJ7" s="179"/>
      <c r="CK7" s="178"/>
      <c r="CL7" s="177" t="s">
        <v>1277</v>
      </c>
      <c r="CM7" s="179"/>
      <c r="CN7" s="178"/>
      <c r="CO7" s="177" t="s">
        <v>1278</v>
      </c>
      <c r="CP7" s="179"/>
      <c r="CQ7" s="178"/>
      <c r="CR7" s="177" t="s">
        <v>1279</v>
      </c>
      <c r="CS7" s="179"/>
      <c r="CT7" s="178"/>
      <c r="CU7" s="177" t="s">
        <v>1280</v>
      </c>
      <c r="CV7" s="179"/>
      <c r="CW7" s="178"/>
      <c r="CX7" s="177" t="s">
        <v>1281</v>
      </c>
      <c r="CY7" s="179"/>
      <c r="CZ7" s="178"/>
      <c r="DA7" s="177" t="s">
        <v>661</v>
      </c>
      <c r="DB7" s="179"/>
      <c r="DC7" s="178"/>
      <c r="DD7" s="177" t="s">
        <v>1286</v>
      </c>
      <c r="DE7" s="179"/>
      <c r="DF7" s="178"/>
      <c r="DG7" s="177" t="s">
        <v>1287</v>
      </c>
      <c r="DH7" s="179"/>
      <c r="DI7" s="178"/>
      <c r="DJ7" s="177" t="s">
        <v>1291</v>
      </c>
      <c r="DK7" s="179"/>
      <c r="DL7" s="178"/>
      <c r="DM7" s="177" t="s">
        <v>674</v>
      </c>
      <c r="DN7" s="179"/>
      <c r="DO7" s="178"/>
      <c r="DP7" s="177" t="s">
        <v>677</v>
      </c>
      <c r="DQ7" s="179"/>
      <c r="DR7" s="178"/>
      <c r="DS7" s="177" t="s">
        <v>1293</v>
      </c>
      <c r="DT7" s="179"/>
      <c r="DU7" s="178"/>
      <c r="DV7" s="177" t="s">
        <v>651</v>
      </c>
      <c r="DW7" s="179"/>
      <c r="DX7" s="178"/>
      <c r="DY7" s="177" t="s">
        <v>1298</v>
      </c>
      <c r="DZ7" s="179"/>
      <c r="EA7" s="178"/>
      <c r="EB7" s="177" t="s">
        <v>1299</v>
      </c>
      <c r="EC7" s="179"/>
      <c r="ED7" s="178"/>
      <c r="EE7" s="177" t="s">
        <v>686</v>
      </c>
      <c r="EF7" s="179"/>
      <c r="EG7" s="178"/>
      <c r="EH7" s="177" t="s">
        <v>1302</v>
      </c>
      <c r="EI7" s="179"/>
      <c r="EJ7" s="178"/>
      <c r="EK7" s="177" t="s">
        <v>690</v>
      </c>
      <c r="EL7" s="179"/>
      <c r="EM7" s="178"/>
      <c r="EN7" s="177" t="s">
        <v>691</v>
      </c>
      <c r="EO7" s="179"/>
      <c r="EP7" s="178"/>
      <c r="EQ7" s="177" t="s">
        <v>1305</v>
      </c>
      <c r="ER7" s="179"/>
      <c r="ES7" s="178"/>
      <c r="ET7" s="177" t="s">
        <v>1306</v>
      </c>
      <c r="EU7" s="179"/>
      <c r="EV7" s="178"/>
      <c r="EW7" s="177" t="s">
        <v>1307</v>
      </c>
      <c r="EX7" s="179"/>
      <c r="EY7" s="178"/>
      <c r="EZ7" s="177" t="s">
        <v>1308</v>
      </c>
      <c r="FA7" s="179"/>
      <c r="FB7" s="178"/>
      <c r="FC7" s="177" t="s">
        <v>1310</v>
      </c>
      <c r="FD7" s="179"/>
      <c r="FE7" s="178"/>
      <c r="FF7" s="177" t="s">
        <v>1317</v>
      </c>
      <c r="FG7" s="179"/>
      <c r="FH7" s="178"/>
      <c r="FI7" s="177" t="s">
        <v>1314</v>
      </c>
      <c r="FJ7" s="179"/>
      <c r="FK7" s="178"/>
      <c r="FL7" s="177" t="s">
        <v>1315</v>
      </c>
      <c r="FM7" s="179"/>
      <c r="FN7" s="178"/>
      <c r="FO7" s="177" t="s">
        <v>709</v>
      </c>
      <c r="FP7" s="179"/>
      <c r="FQ7" s="178"/>
      <c r="FR7" s="177" t="s">
        <v>1322</v>
      </c>
      <c r="FS7" s="179"/>
      <c r="FT7" s="178"/>
      <c r="FU7" s="177" t="s">
        <v>1324</v>
      </c>
      <c r="FV7" s="179"/>
      <c r="FW7" s="178"/>
      <c r="FX7" s="177" t="s">
        <v>714</v>
      </c>
      <c r="FY7" s="179"/>
      <c r="FZ7" s="178"/>
      <c r="GA7" s="177" t="s">
        <v>1326</v>
      </c>
      <c r="GB7" s="179"/>
      <c r="GC7" s="178"/>
      <c r="GD7" s="177" t="s">
        <v>1328</v>
      </c>
      <c r="GE7" s="179"/>
      <c r="GF7" s="178"/>
      <c r="GG7" s="177" t="s">
        <v>1332</v>
      </c>
      <c r="GH7" s="179"/>
      <c r="GI7" s="178"/>
      <c r="GJ7" s="177" t="s">
        <v>1333</v>
      </c>
      <c r="GK7" s="179"/>
      <c r="GL7" s="178"/>
      <c r="GM7" s="177" t="s">
        <v>722</v>
      </c>
      <c r="GN7" s="179"/>
      <c r="GO7" s="178"/>
      <c r="GP7" s="177" t="s">
        <v>1339</v>
      </c>
      <c r="GQ7" s="179"/>
      <c r="GR7" s="178"/>
      <c r="GS7" s="177" t="s">
        <v>1345</v>
      </c>
      <c r="GT7" s="179"/>
      <c r="GU7" s="178"/>
      <c r="GV7" s="177" t="s">
        <v>1346</v>
      </c>
      <c r="GW7" s="179"/>
      <c r="GX7" s="178"/>
      <c r="GY7" s="177" t="s">
        <v>727</v>
      </c>
      <c r="GZ7" s="179"/>
      <c r="HA7" s="178"/>
      <c r="HB7" s="177" t="s">
        <v>728</v>
      </c>
      <c r="HC7" s="179"/>
      <c r="HD7" s="178"/>
      <c r="HE7" s="177" t="s">
        <v>731</v>
      </c>
      <c r="HF7" s="179"/>
      <c r="HG7" s="178"/>
      <c r="HH7" s="177" t="s">
        <v>1357</v>
      </c>
      <c r="HI7" s="179"/>
      <c r="HJ7" s="178"/>
      <c r="HK7" s="177" t="s">
        <v>1363</v>
      </c>
      <c r="HL7" s="179"/>
      <c r="HM7" s="178"/>
      <c r="HN7" s="177" t="s">
        <v>1365</v>
      </c>
      <c r="HO7" s="179"/>
      <c r="HP7" s="178"/>
      <c r="HQ7" s="177" t="s">
        <v>1368</v>
      </c>
      <c r="HR7" s="179"/>
      <c r="HS7" s="178"/>
      <c r="HT7" s="177" t="s">
        <v>740</v>
      </c>
      <c r="HU7" s="179"/>
      <c r="HV7" s="178"/>
      <c r="HW7" s="177" t="s">
        <v>602</v>
      </c>
      <c r="HX7" s="179"/>
      <c r="HY7" s="178"/>
      <c r="HZ7" s="177" t="s">
        <v>1374</v>
      </c>
      <c r="IA7" s="179"/>
      <c r="IB7" s="178"/>
      <c r="IC7" s="177" t="s">
        <v>1377</v>
      </c>
      <c r="ID7" s="179"/>
      <c r="IE7" s="178"/>
      <c r="IF7" s="177" t="s">
        <v>746</v>
      </c>
      <c r="IG7" s="179"/>
      <c r="IH7" s="178"/>
      <c r="II7" s="177" t="s">
        <v>1381</v>
      </c>
      <c r="IJ7" s="179"/>
      <c r="IK7" s="178"/>
      <c r="IL7" s="177" t="s">
        <v>1382</v>
      </c>
      <c r="IM7" s="179"/>
      <c r="IN7" s="178"/>
      <c r="IO7" s="177" t="s">
        <v>1386</v>
      </c>
      <c r="IP7" s="179"/>
      <c r="IQ7" s="178"/>
      <c r="IR7" s="177" t="s">
        <v>750</v>
      </c>
      <c r="IS7" s="179"/>
      <c r="IT7" s="178"/>
    </row>
    <row r="8" spans="1:254" ht="169.5" customHeight="1" x14ac:dyDescent="0.25">
      <c r="A8" s="182"/>
      <c r="B8" s="182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1413</v>
      </c>
      <c r="C9" s="51"/>
      <c r="D9" s="51">
        <v>1</v>
      </c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/>
      <c r="P9" s="51">
        <v>1</v>
      </c>
      <c r="Q9" s="51"/>
      <c r="R9" s="51"/>
      <c r="S9" s="51">
        <v>1</v>
      </c>
      <c r="T9" s="51"/>
      <c r="U9" s="51"/>
      <c r="V9" s="51">
        <v>1</v>
      </c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 t="s">
        <v>1416</v>
      </c>
      <c r="C10" s="51"/>
      <c r="D10" s="51">
        <v>1</v>
      </c>
      <c r="E10" s="51"/>
      <c r="F10" s="51"/>
      <c r="G10" s="51">
        <v>1</v>
      </c>
      <c r="H10" s="51"/>
      <c r="I10" s="51"/>
      <c r="J10" s="51">
        <v>1</v>
      </c>
      <c r="K10" s="51"/>
      <c r="L10" s="51"/>
      <c r="M10" s="51">
        <v>1</v>
      </c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 t="s">
        <v>1414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>
        <v>1</v>
      </c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 t="s">
        <v>1415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>
        <v>1</v>
      </c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 t="s">
        <v>1415</v>
      </c>
      <c r="C13" s="51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/>
      <c r="M13" s="51">
        <v>1</v>
      </c>
      <c r="N13" s="51"/>
      <c r="O13" s="51"/>
      <c r="P13" s="51">
        <v>1</v>
      </c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>
        <v>1</v>
      </c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 t="s">
        <v>1417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/>
      <c r="P14" s="51">
        <v>1</v>
      </c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>
        <v>1</v>
      </c>
      <c r="CL14" s="51"/>
      <c r="CM14" s="51"/>
      <c r="CN14" s="51">
        <v>1</v>
      </c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 t="s">
        <v>1418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/>
      <c r="P15" s="51">
        <v>1</v>
      </c>
      <c r="Q15" s="51"/>
      <c r="R15" s="51"/>
      <c r="S15" s="51">
        <v>1</v>
      </c>
      <c r="T15" s="51"/>
      <c r="U15" s="51"/>
      <c r="V15" s="51">
        <v>1</v>
      </c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>
        <v>1</v>
      </c>
      <c r="CK15" s="51"/>
      <c r="CL15" s="51"/>
      <c r="CM15" s="51"/>
      <c r="CN15" s="51">
        <v>1</v>
      </c>
      <c r="CO15" s="51"/>
      <c r="CP15" s="51">
        <v>1</v>
      </c>
      <c r="CQ15" s="51"/>
      <c r="CR15" s="51"/>
      <c r="CS15" s="51">
        <v>1</v>
      </c>
      <c r="CT15" s="51"/>
      <c r="CU15" s="51"/>
      <c r="CV15" s="51"/>
      <c r="CW15" s="51">
        <v>1</v>
      </c>
      <c r="CX15" s="51"/>
      <c r="CY15" s="51">
        <v>1</v>
      </c>
      <c r="CZ15" s="51"/>
      <c r="DA15" s="51"/>
      <c r="DB15" s="51"/>
      <c r="DC15" s="51">
        <v>1</v>
      </c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 t="s">
        <v>1419</v>
      </c>
      <c r="C16" s="51"/>
      <c r="D16" s="51">
        <v>1</v>
      </c>
      <c r="E16" s="51"/>
      <c r="F16" s="51"/>
      <c r="G16" s="51">
        <v>1</v>
      </c>
      <c r="H16" s="51"/>
      <c r="I16" s="51"/>
      <c r="J16" s="51">
        <v>1</v>
      </c>
      <c r="K16" s="51"/>
      <c r="L16" s="51"/>
      <c r="M16" s="51">
        <v>1</v>
      </c>
      <c r="N16" s="51"/>
      <c r="O16" s="51"/>
      <c r="P16" s="51">
        <v>1</v>
      </c>
      <c r="Q16" s="51"/>
      <c r="R16" s="51"/>
      <c r="S16" s="51">
        <v>1</v>
      </c>
      <c r="T16" s="51"/>
      <c r="U16" s="51"/>
      <c r="V16" s="51">
        <v>1</v>
      </c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>
        <v>1</v>
      </c>
      <c r="CK16" s="51"/>
      <c r="CL16" s="51"/>
      <c r="CM16" s="51"/>
      <c r="CN16" s="51">
        <v>1</v>
      </c>
      <c r="CO16" s="51"/>
      <c r="CP16" s="51"/>
      <c r="CQ16" s="51">
        <v>1</v>
      </c>
      <c r="CR16" s="51"/>
      <c r="CS16" s="51">
        <v>1</v>
      </c>
      <c r="CT16" s="51"/>
      <c r="CU16" s="51"/>
      <c r="CV16" s="51"/>
      <c r="CW16" s="51">
        <v>1</v>
      </c>
      <c r="CX16" s="51"/>
      <c r="CY16" s="51"/>
      <c r="CZ16" s="51">
        <v>1</v>
      </c>
      <c r="DA16" s="51"/>
      <c r="DB16" s="51"/>
      <c r="DC16" s="51">
        <v>1</v>
      </c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 t="s">
        <v>1420</v>
      </c>
      <c r="C17" s="51"/>
      <c r="D17" s="51">
        <v>1</v>
      </c>
      <c r="E17" s="51"/>
      <c r="F17" s="51"/>
      <c r="G17" s="51">
        <v>1</v>
      </c>
      <c r="H17" s="51"/>
      <c r="I17" s="51"/>
      <c r="J17" s="51">
        <v>1</v>
      </c>
      <c r="K17" s="51"/>
      <c r="L17" s="51"/>
      <c r="M17" s="51">
        <v>1</v>
      </c>
      <c r="N17" s="51"/>
      <c r="O17" s="51"/>
      <c r="P17" s="51"/>
      <c r="Q17" s="51">
        <v>1</v>
      </c>
      <c r="R17" s="51"/>
      <c r="S17" s="51"/>
      <c r="T17" s="51">
        <v>1</v>
      </c>
      <c r="U17" s="51"/>
      <c r="V17" s="51"/>
      <c r="W17" s="51">
        <v>1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>
        <v>1</v>
      </c>
      <c r="CK17" s="51"/>
      <c r="CL17" s="51"/>
      <c r="CM17" s="51"/>
      <c r="CN17" s="51">
        <v>1</v>
      </c>
      <c r="CO17" s="51"/>
      <c r="CP17" s="51"/>
      <c r="CQ17" s="51">
        <v>1</v>
      </c>
      <c r="CR17" s="51"/>
      <c r="CS17" s="51">
        <v>1</v>
      </c>
      <c r="CT17" s="51"/>
      <c r="CU17" s="51"/>
      <c r="CV17" s="51"/>
      <c r="CW17" s="51">
        <v>1</v>
      </c>
      <c r="CX17" s="51"/>
      <c r="CY17" s="51"/>
      <c r="CZ17" s="51">
        <v>1</v>
      </c>
      <c r="DA17" s="51"/>
      <c r="DB17" s="51"/>
      <c r="DC17" s="51">
        <v>1</v>
      </c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 t="s">
        <v>1421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/>
      <c r="P18" s="51"/>
      <c r="Q18" s="51">
        <v>1</v>
      </c>
      <c r="R18" s="51"/>
      <c r="S18" s="51"/>
      <c r="T18" s="51">
        <v>1</v>
      </c>
      <c r="U18" s="51"/>
      <c r="V18" s="51"/>
      <c r="W18" s="51">
        <v>1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>
        <v>1</v>
      </c>
      <c r="CK18" s="51"/>
      <c r="CL18" s="51"/>
      <c r="CM18" s="51"/>
      <c r="CN18" s="51">
        <v>1</v>
      </c>
      <c r="CO18" s="51"/>
      <c r="CP18" s="51"/>
      <c r="CQ18" s="51">
        <v>1</v>
      </c>
      <c r="CR18" s="51"/>
      <c r="CS18" s="51">
        <v>1</v>
      </c>
      <c r="CT18" s="51"/>
      <c r="CU18" s="51"/>
      <c r="CV18" s="51"/>
      <c r="CW18" s="51">
        <v>1</v>
      </c>
      <c r="CX18" s="51"/>
      <c r="CY18" s="51"/>
      <c r="CZ18" s="51">
        <v>1</v>
      </c>
      <c r="DA18" s="51"/>
      <c r="DB18" s="51"/>
      <c r="DC18" s="51">
        <v>1</v>
      </c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 t="s">
        <v>1422</v>
      </c>
      <c r="C19" s="51"/>
      <c r="D19" s="51">
        <v>1</v>
      </c>
      <c r="E19" s="51"/>
      <c r="F19" s="51"/>
      <c r="G19" s="51">
        <v>1</v>
      </c>
      <c r="H19" s="51"/>
      <c r="I19" s="51"/>
      <c r="J19" s="51">
        <v>1</v>
      </c>
      <c r="K19" s="51"/>
      <c r="L19" s="51"/>
      <c r="M19" s="51">
        <v>1</v>
      </c>
      <c r="N19" s="51"/>
      <c r="O19" s="51"/>
      <c r="P19" s="51"/>
      <c r="Q19" s="51">
        <v>1</v>
      </c>
      <c r="R19" s="51"/>
      <c r="S19" s="51"/>
      <c r="T19" s="51">
        <v>1</v>
      </c>
      <c r="U19" s="51"/>
      <c r="V19" s="51"/>
      <c r="W19" s="51">
        <v>1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>
        <v>1</v>
      </c>
      <c r="CK19" s="51"/>
      <c r="CL19" s="51"/>
      <c r="CM19" s="51"/>
      <c r="CN19" s="51">
        <v>1</v>
      </c>
      <c r="CO19" s="51"/>
      <c r="CP19" s="51"/>
      <c r="CQ19" s="51">
        <v>1</v>
      </c>
      <c r="CR19" s="51"/>
      <c r="CS19" s="51">
        <v>1</v>
      </c>
      <c r="CT19" s="51"/>
      <c r="CU19" s="51"/>
      <c r="CV19" s="51"/>
      <c r="CW19" s="51">
        <v>1</v>
      </c>
      <c r="CX19" s="51"/>
      <c r="CY19" s="51"/>
      <c r="CZ19" s="51">
        <v>1</v>
      </c>
      <c r="DA19" s="51"/>
      <c r="DB19" s="51">
        <v>1</v>
      </c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 t="s">
        <v>1423</v>
      </c>
      <c r="C20" s="51"/>
      <c r="D20" s="51">
        <v>1</v>
      </c>
      <c r="E20" s="51"/>
      <c r="F20" s="51"/>
      <c r="G20" s="51">
        <v>1</v>
      </c>
      <c r="H20" s="51"/>
      <c r="I20" s="51"/>
      <c r="J20" s="51">
        <v>1</v>
      </c>
      <c r="K20" s="51"/>
      <c r="L20" s="51"/>
      <c r="M20" s="51">
        <v>1</v>
      </c>
      <c r="N20" s="51"/>
      <c r="O20" s="51"/>
      <c r="P20" s="51"/>
      <c r="Q20" s="51">
        <v>1</v>
      </c>
      <c r="R20" s="51"/>
      <c r="S20" s="51">
        <v>1</v>
      </c>
      <c r="T20" s="51"/>
      <c r="U20" s="51"/>
      <c r="V20" s="51"/>
      <c r="W20" s="51">
        <v>1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>
        <v>1</v>
      </c>
      <c r="CL20" s="51"/>
      <c r="CM20" s="51"/>
      <c r="CN20" s="51">
        <v>1</v>
      </c>
      <c r="CO20" s="51"/>
      <c r="CP20" s="51">
        <v>1</v>
      </c>
      <c r="CQ20" s="51"/>
      <c r="CR20" s="51"/>
      <c r="CS20" s="51">
        <v>1</v>
      </c>
      <c r="CT20" s="51"/>
      <c r="CU20" s="51"/>
      <c r="CV20" s="51"/>
      <c r="CW20" s="51">
        <v>1</v>
      </c>
      <c r="CX20" s="51"/>
      <c r="CY20" s="51" t="s">
        <v>1428</v>
      </c>
      <c r="CZ20" s="51">
        <v>1</v>
      </c>
      <c r="DA20" s="51"/>
      <c r="DB20" s="51">
        <v>1</v>
      </c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 t="s">
        <v>1424</v>
      </c>
      <c r="C21" s="51"/>
      <c r="D21" s="51">
        <v>1</v>
      </c>
      <c r="E21" s="51"/>
      <c r="F21" s="51"/>
      <c r="G21" s="51">
        <v>1</v>
      </c>
      <c r="H21" s="51"/>
      <c r="I21" s="51"/>
      <c r="J21" s="51">
        <v>1</v>
      </c>
      <c r="K21" s="51"/>
      <c r="L21" s="51"/>
      <c r="M21" s="51">
        <v>1</v>
      </c>
      <c r="N21" s="51"/>
      <c r="O21" s="51"/>
      <c r="P21" s="51"/>
      <c r="Q21" s="51">
        <v>1</v>
      </c>
      <c r="R21" s="51"/>
      <c r="S21" s="51"/>
      <c r="T21" s="51">
        <v>1</v>
      </c>
      <c r="U21" s="51"/>
      <c r="V21" s="51"/>
      <c r="W21" s="51">
        <v>1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>
        <v>1</v>
      </c>
      <c r="CL21" s="51"/>
      <c r="CM21" s="51"/>
      <c r="CN21" s="51">
        <v>1</v>
      </c>
      <c r="CO21" s="51"/>
      <c r="CP21" s="51">
        <v>1</v>
      </c>
      <c r="CQ21" s="51"/>
      <c r="CR21" s="51"/>
      <c r="CS21" s="51"/>
      <c r="CT21" s="51">
        <v>1</v>
      </c>
      <c r="CU21" s="51"/>
      <c r="CV21" s="51">
        <v>1</v>
      </c>
      <c r="CW21" s="51"/>
      <c r="CX21" s="51"/>
      <c r="CY21" s="51">
        <v>1</v>
      </c>
      <c r="CZ21" s="51"/>
      <c r="DA21" s="51"/>
      <c r="DB21" s="51">
        <v>1</v>
      </c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 t="s">
        <v>1425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/>
      <c r="P22" s="51"/>
      <c r="Q22" s="51">
        <v>1</v>
      </c>
      <c r="R22" s="51"/>
      <c r="S22" s="51"/>
      <c r="T22" s="51">
        <v>1</v>
      </c>
      <c r="U22" s="51"/>
      <c r="V22" s="51">
        <v>1</v>
      </c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>
        <v>1</v>
      </c>
      <c r="CL22" s="51"/>
      <c r="CM22" s="51"/>
      <c r="CN22" s="51">
        <v>1</v>
      </c>
      <c r="CO22" s="51"/>
      <c r="CP22" s="51">
        <v>1</v>
      </c>
      <c r="CQ22" s="51"/>
      <c r="CR22" s="51"/>
      <c r="CS22" s="51"/>
      <c r="CT22" s="51">
        <v>1</v>
      </c>
      <c r="CU22" s="51"/>
      <c r="CV22" s="51">
        <v>1</v>
      </c>
      <c r="CW22" s="51"/>
      <c r="CX22" s="51"/>
      <c r="CY22" s="51">
        <v>1</v>
      </c>
      <c r="CZ22" s="51"/>
      <c r="DA22" s="51"/>
      <c r="DB22" s="51">
        <v>1</v>
      </c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 t="s">
        <v>1426</v>
      </c>
      <c r="C23" s="51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>
        <v>1</v>
      </c>
      <c r="M23" s="51"/>
      <c r="N23" s="51"/>
      <c r="O23" s="51"/>
      <c r="P23" s="51"/>
      <c r="Q23" s="51">
        <v>1</v>
      </c>
      <c r="R23" s="51"/>
      <c r="S23" s="51"/>
      <c r="T23" s="51">
        <v>1</v>
      </c>
      <c r="U23" s="51"/>
      <c r="V23" s="51"/>
      <c r="W23" s="51">
        <v>1</v>
      </c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>
        <v>1</v>
      </c>
      <c r="CL23" s="51"/>
      <c r="CM23" s="51">
        <v>1</v>
      </c>
      <c r="CN23" s="51"/>
      <c r="CO23" s="51"/>
      <c r="CP23" s="51">
        <v>1</v>
      </c>
      <c r="CQ23" s="51"/>
      <c r="CR23" s="51"/>
      <c r="CS23" s="51"/>
      <c r="CT23" s="51">
        <v>1</v>
      </c>
      <c r="CU23" s="51"/>
      <c r="CV23" s="51">
        <v>1</v>
      </c>
      <c r="CW23" s="51"/>
      <c r="CX23" s="51"/>
      <c r="CY23" s="51"/>
      <c r="CZ23" s="51">
        <v>1</v>
      </c>
      <c r="DA23" s="51"/>
      <c r="DB23" s="51">
        <v>1</v>
      </c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 t="s">
        <v>1427</v>
      </c>
      <c r="C24" s="51"/>
      <c r="D24" s="51"/>
      <c r="E24" s="51">
        <v>1</v>
      </c>
      <c r="F24" s="51"/>
      <c r="G24" s="51"/>
      <c r="H24" s="51">
        <v>1</v>
      </c>
      <c r="I24" s="51"/>
      <c r="J24" s="51"/>
      <c r="K24" s="51">
        <v>1</v>
      </c>
      <c r="L24" s="51"/>
      <c r="M24" s="51"/>
      <c r="N24" s="51">
        <v>1</v>
      </c>
      <c r="O24" s="51"/>
      <c r="P24" s="51"/>
      <c r="Q24" s="51">
        <v>1</v>
      </c>
      <c r="R24" s="51"/>
      <c r="S24" s="51"/>
      <c r="T24" s="51">
        <v>1</v>
      </c>
      <c r="U24" s="51"/>
      <c r="V24" s="51"/>
      <c r="W24" s="51">
        <v>1</v>
      </c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>
        <v>1</v>
      </c>
      <c r="CL24" s="51"/>
      <c r="CM24" s="51">
        <v>1</v>
      </c>
      <c r="CN24" s="51"/>
      <c r="CO24" s="51"/>
      <c r="CP24" s="51">
        <v>1</v>
      </c>
      <c r="CQ24" s="51"/>
      <c r="CR24" s="51"/>
      <c r="CS24" s="51"/>
      <c r="CT24" s="51">
        <v>1</v>
      </c>
      <c r="CU24" s="51"/>
      <c r="CV24" s="51" t="s">
        <v>1428</v>
      </c>
      <c r="CW24" s="51">
        <v>1</v>
      </c>
      <c r="CX24" s="51"/>
      <c r="CY24" s="51"/>
      <c r="CZ24" s="51">
        <v>1</v>
      </c>
      <c r="DA24" s="51"/>
      <c r="DB24" s="51">
        <v>1</v>
      </c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146" t="s">
        <v>171</v>
      </c>
      <c r="B25" s="148"/>
      <c r="C25" s="3">
        <f t="shared" ref="C25:BN25" si="0">SUM(C9:C24)</f>
        <v>5</v>
      </c>
      <c r="D25" s="3">
        <f t="shared" si="0"/>
        <v>10</v>
      </c>
      <c r="E25" s="3">
        <f t="shared" si="0"/>
        <v>1</v>
      </c>
      <c r="F25" s="3">
        <f t="shared" si="0"/>
        <v>5</v>
      </c>
      <c r="G25" s="3">
        <f t="shared" si="0"/>
        <v>10</v>
      </c>
      <c r="H25" s="3">
        <f t="shared" si="0"/>
        <v>1</v>
      </c>
      <c r="I25" s="3">
        <f t="shared" si="0"/>
        <v>5</v>
      </c>
      <c r="J25" s="3">
        <f t="shared" si="0"/>
        <v>10</v>
      </c>
      <c r="K25" s="3">
        <f t="shared" si="0"/>
        <v>1</v>
      </c>
      <c r="L25" s="3">
        <f t="shared" si="0"/>
        <v>5</v>
      </c>
      <c r="M25" s="3">
        <f t="shared" si="0"/>
        <v>10</v>
      </c>
      <c r="N25" s="3">
        <f t="shared" si="0"/>
        <v>1</v>
      </c>
      <c r="O25" s="3">
        <f t="shared" si="0"/>
        <v>0</v>
      </c>
      <c r="P25" s="3">
        <f t="shared" si="0"/>
        <v>8</v>
      </c>
      <c r="Q25" s="3">
        <f t="shared" si="0"/>
        <v>8</v>
      </c>
      <c r="R25" s="3">
        <f t="shared" si="0"/>
        <v>0</v>
      </c>
      <c r="S25" s="3">
        <f t="shared" si="0"/>
        <v>9</v>
      </c>
      <c r="T25" s="3">
        <f t="shared" si="0"/>
        <v>7</v>
      </c>
      <c r="U25" s="3">
        <f t="shared" si="0"/>
        <v>0</v>
      </c>
      <c r="V25" s="3">
        <f t="shared" si="0"/>
        <v>9</v>
      </c>
      <c r="W25" s="3">
        <f t="shared" si="0"/>
        <v>7</v>
      </c>
      <c r="X25" s="3">
        <f t="shared" si="0"/>
        <v>0</v>
      </c>
      <c r="Y25" s="3">
        <f t="shared" si="0"/>
        <v>0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 t="shared" si="0"/>
        <v>0</v>
      </c>
      <c r="AD25" s="3">
        <f t="shared" si="0"/>
        <v>0</v>
      </c>
      <c r="AE25" s="3">
        <f t="shared" si="0"/>
        <v>0</v>
      </c>
      <c r="AF25" s="3">
        <f t="shared" si="0"/>
        <v>0</v>
      </c>
      <c r="AG25" s="3">
        <f t="shared" si="0"/>
        <v>0</v>
      </c>
      <c r="AH25" s="3">
        <f t="shared" si="0"/>
        <v>0</v>
      </c>
      <c r="AI25" s="3">
        <f t="shared" si="0"/>
        <v>0</v>
      </c>
      <c r="AJ25" s="3">
        <f t="shared" si="0"/>
        <v>0</v>
      </c>
      <c r="AK25" s="3">
        <f t="shared" si="0"/>
        <v>0</v>
      </c>
      <c r="AL25" s="3">
        <f t="shared" si="0"/>
        <v>0</v>
      </c>
      <c r="AM25" s="3">
        <f t="shared" si="0"/>
        <v>0</v>
      </c>
      <c r="AN25" s="3">
        <f t="shared" si="0"/>
        <v>0</v>
      </c>
      <c r="AO25" s="3">
        <f t="shared" si="0"/>
        <v>0</v>
      </c>
      <c r="AP25" s="3">
        <f t="shared" si="0"/>
        <v>0</v>
      </c>
      <c r="AQ25" s="3">
        <f t="shared" si="0"/>
        <v>0</v>
      </c>
      <c r="AR25" s="3">
        <f t="shared" si="0"/>
        <v>0</v>
      </c>
      <c r="AS25" s="3">
        <f t="shared" si="0"/>
        <v>0</v>
      </c>
      <c r="AT25" s="3">
        <f t="shared" si="0"/>
        <v>0</v>
      </c>
      <c r="AU25" s="3">
        <f t="shared" si="0"/>
        <v>0</v>
      </c>
      <c r="AV25" s="3">
        <f t="shared" si="0"/>
        <v>0</v>
      </c>
      <c r="AW25" s="3">
        <f t="shared" si="0"/>
        <v>0</v>
      </c>
      <c r="AX25" s="3">
        <f t="shared" si="0"/>
        <v>0</v>
      </c>
      <c r="AY25" s="3">
        <f t="shared" si="0"/>
        <v>0</v>
      </c>
      <c r="AZ25" s="3">
        <f t="shared" si="0"/>
        <v>0</v>
      </c>
      <c r="BA25" s="3">
        <f t="shared" si="0"/>
        <v>0</v>
      </c>
      <c r="BB25" s="3">
        <f t="shared" si="0"/>
        <v>0</v>
      </c>
      <c r="BC25" s="3">
        <f t="shared" si="0"/>
        <v>0</v>
      </c>
      <c r="BD25" s="3">
        <f t="shared" si="0"/>
        <v>0</v>
      </c>
      <c r="BE25" s="3">
        <f t="shared" si="0"/>
        <v>0</v>
      </c>
      <c r="BF25" s="3">
        <f t="shared" si="0"/>
        <v>0</v>
      </c>
      <c r="BG25" s="3">
        <f t="shared" si="0"/>
        <v>0</v>
      </c>
      <c r="BH25" s="3">
        <f t="shared" si="0"/>
        <v>0</v>
      </c>
      <c r="BI25" s="3">
        <f t="shared" si="0"/>
        <v>0</v>
      </c>
      <c r="BJ25" s="3">
        <f t="shared" si="0"/>
        <v>0</v>
      </c>
      <c r="BK25" s="3">
        <f t="shared" si="0"/>
        <v>0</v>
      </c>
      <c r="BL25" s="3">
        <f t="shared" si="0"/>
        <v>0</v>
      </c>
      <c r="BM25" s="3">
        <f t="shared" si="0"/>
        <v>0</v>
      </c>
      <c r="BN25" s="3">
        <f t="shared" si="0"/>
        <v>0</v>
      </c>
      <c r="BO25" s="3">
        <f t="shared" ref="BO25:DZ25" si="1">SUM(BO9:BO24)</f>
        <v>0</v>
      </c>
      <c r="BP25" s="3">
        <f t="shared" si="1"/>
        <v>0</v>
      </c>
      <c r="BQ25" s="3">
        <f t="shared" si="1"/>
        <v>0</v>
      </c>
      <c r="BR25" s="3">
        <f t="shared" si="1"/>
        <v>0</v>
      </c>
      <c r="BS25" s="3">
        <f t="shared" si="1"/>
        <v>0</v>
      </c>
      <c r="BT25" s="3">
        <f t="shared" si="1"/>
        <v>0</v>
      </c>
      <c r="BU25" s="3">
        <f t="shared" si="1"/>
        <v>0</v>
      </c>
      <c r="BV25" s="3">
        <f t="shared" si="1"/>
        <v>0</v>
      </c>
      <c r="BW25" s="3">
        <f t="shared" si="1"/>
        <v>0</v>
      </c>
      <c r="BX25" s="3">
        <f t="shared" si="1"/>
        <v>0</v>
      </c>
      <c r="BY25" s="3">
        <f t="shared" si="1"/>
        <v>0</v>
      </c>
      <c r="BZ25" s="3">
        <f t="shared" si="1"/>
        <v>0</v>
      </c>
      <c r="CA25" s="3">
        <f t="shared" si="1"/>
        <v>0</v>
      </c>
      <c r="CB25" s="3">
        <f t="shared" si="1"/>
        <v>0</v>
      </c>
      <c r="CC25" s="3">
        <f t="shared" si="1"/>
        <v>0</v>
      </c>
      <c r="CD25" s="3">
        <f t="shared" si="1"/>
        <v>0</v>
      </c>
      <c r="CE25" s="3">
        <f t="shared" si="1"/>
        <v>0</v>
      </c>
      <c r="CF25" s="3">
        <f t="shared" si="1"/>
        <v>0</v>
      </c>
      <c r="CG25" s="3">
        <f t="shared" si="1"/>
        <v>0</v>
      </c>
      <c r="CH25" s="3">
        <f t="shared" si="1"/>
        <v>0</v>
      </c>
      <c r="CI25" s="3">
        <f t="shared" si="1"/>
        <v>0</v>
      </c>
      <c r="CJ25" s="3">
        <f t="shared" si="1"/>
        <v>7</v>
      </c>
      <c r="CK25" s="3">
        <f t="shared" si="1"/>
        <v>9</v>
      </c>
      <c r="CL25" s="3">
        <f t="shared" si="1"/>
        <v>0</v>
      </c>
      <c r="CM25" s="3">
        <f t="shared" si="1"/>
        <v>7</v>
      </c>
      <c r="CN25" s="3">
        <f t="shared" si="1"/>
        <v>9</v>
      </c>
      <c r="CO25" s="3">
        <f t="shared" si="1"/>
        <v>0</v>
      </c>
      <c r="CP25" s="3">
        <f t="shared" si="1"/>
        <v>12</v>
      </c>
      <c r="CQ25" s="3">
        <f t="shared" si="1"/>
        <v>4</v>
      </c>
      <c r="CR25" s="3">
        <f t="shared" si="1"/>
        <v>0</v>
      </c>
      <c r="CS25" s="3">
        <f t="shared" si="1"/>
        <v>12</v>
      </c>
      <c r="CT25" s="3">
        <f t="shared" si="1"/>
        <v>4</v>
      </c>
      <c r="CU25" s="3">
        <f t="shared" si="1"/>
        <v>0</v>
      </c>
      <c r="CV25" s="3">
        <f t="shared" si="1"/>
        <v>9</v>
      </c>
      <c r="CW25" s="3">
        <f t="shared" si="1"/>
        <v>7</v>
      </c>
      <c r="CX25" s="3">
        <f t="shared" si="1"/>
        <v>0</v>
      </c>
      <c r="CY25" s="3">
        <f t="shared" si="1"/>
        <v>9</v>
      </c>
      <c r="CZ25" s="3">
        <f t="shared" si="1"/>
        <v>7</v>
      </c>
      <c r="DA25" s="3">
        <f t="shared" si="1"/>
        <v>0</v>
      </c>
      <c r="DB25" s="3">
        <f t="shared" si="1"/>
        <v>12</v>
      </c>
      <c r="DC25" s="3">
        <f t="shared" si="1"/>
        <v>4</v>
      </c>
      <c r="DD25" s="3">
        <f t="shared" si="1"/>
        <v>0</v>
      </c>
      <c r="DE25" s="3">
        <f t="shared" si="1"/>
        <v>0</v>
      </c>
      <c r="DF25" s="3">
        <f t="shared" si="1"/>
        <v>0</v>
      </c>
      <c r="DG25" s="3">
        <f t="shared" si="1"/>
        <v>0</v>
      </c>
      <c r="DH25" s="3">
        <f t="shared" si="1"/>
        <v>0</v>
      </c>
      <c r="DI25" s="3">
        <f t="shared" si="1"/>
        <v>0</v>
      </c>
      <c r="DJ25" s="3">
        <f t="shared" si="1"/>
        <v>0</v>
      </c>
      <c r="DK25" s="3">
        <f t="shared" si="1"/>
        <v>0</v>
      </c>
      <c r="DL25" s="3">
        <f t="shared" si="1"/>
        <v>0</v>
      </c>
      <c r="DM25" s="3">
        <f t="shared" si="1"/>
        <v>0</v>
      </c>
      <c r="DN25" s="3">
        <f t="shared" si="1"/>
        <v>0</v>
      </c>
      <c r="DO25" s="3">
        <f t="shared" si="1"/>
        <v>0</v>
      </c>
      <c r="DP25" s="3">
        <f t="shared" si="1"/>
        <v>0</v>
      </c>
      <c r="DQ25" s="3">
        <f t="shared" si="1"/>
        <v>0</v>
      </c>
      <c r="DR25" s="3">
        <f t="shared" si="1"/>
        <v>0</v>
      </c>
      <c r="DS25" s="3">
        <f t="shared" si="1"/>
        <v>0</v>
      </c>
      <c r="DT25" s="3">
        <f t="shared" si="1"/>
        <v>0</v>
      </c>
      <c r="DU25" s="3">
        <f t="shared" si="1"/>
        <v>0</v>
      </c>
      <c r="DV25" s="3">
        <f t="shared" si="1"/>
        <v>0</v>
      </c>
      <c r="DW25" s="3">
        <f t="shared" si="1"/>
        <v>0</v>
      </c>
      <c r="DX25" s="3">
        <f t="shared" si="1"/>
        <v>0</v>
      </c>
      <c r="DY25" s="3">
        <f t="shared" si="1"/>
        <v>0</v>
      </c>
      <c r="DZ25" s="3">
        <f t="shared" si="1"/>
        <v>0</v>
      </c>
      <c r="EA25" s="3">
        <f t="shared" ref="EA25:GL25" si="2">SUM(EA9:EA24)</f>
        <v>0</v>
      </c>
      <c r="EB25" s="3">
        <f t="shared" si="2"/>
        <v>0</v>
      </c>
      <c r="EC25" s="3">
        <f t="shared" si="2"/>
        <v>0</v>
      </c>
      <c r="ED25" s="3">
        <f t="shared" si="2"/>
        <v>0</v>
      </c>
      <c r="EE25" s="3">
        <f t="shared" si="2"/>
        <v>0</v>
      </c>
      <c r="EF25" s="3">
        <f t="shared" si="2"/>
        <v>0</v>
      </c>
      <c r="EG25" s="3">
        <f t="shared" si="2"/>
        <v>0</v>
      </c>
      <c r="EH25" s="3">
        <f t="shared" si="2"/>
        <v>0</v>
      </c>
      <c r="EI25" s="3">
        <f t="shared" si="2"/>
        <v>0</v>
      </c>
      <c r="EJ25" s="3">
        <f t="shared" si="2"/>
        <v>0</v>
      </c>
      <c r="EK25" s="3">
        <f t="shared" si="2"/>
        <v>0</v>
      </c>
      <c r="EL25" s="3">
        <f t="shared" si="2"/>
        <v>0</v>
      </c>
      <c r="EM25" s="3">
        <f t="shared" si="2"/>
        <v>0</v>
      </c>
      <c r="EN25" s="3">
        <f t="shared" si="2"/>
        <v>0</v>
      </c>
      <c r="EO25" s="3">
        <f t="shared" si="2"/>
        <v>0</v>
      </c>
      <c r="EP25" s="3">
        <f t="shared" si="2"/>
        <v>0</v>
      </c>
      <c r="EQ25" s="3">
        <f t="shared" si="2"/>
        <v>0</v>
      </c>
      <c r="ER25" s="3">
        <f t="shared" si="2"/>
        <v>0</v>
      </c>
      <c r="ES25" s="3">
        <f t="shared" si="2"/>
        <v>0</v>
      </c>
      <c r="ET25" s="3">
        <f t="shared" si="2"/>
        <v>0</v>
      </c>
      <c r="EU25" s="3">
        <f t="shared" si="2"/>
        <v>0</v>
      </c>
      <c r="EV25" s="3">
        <f t="shared" si="2"/>
        <v>0</v>
      </c>
      <c r="EW25" s="3">
        <f t="shared" si="2"/>
        <v>0</v>
      </c>
      <c r="EX25" s="3">
        <f t="shared" si="2"/>
        <v>0</v>
      </c>
      <c r="EY25" s="3">
        <f t="shared" si="2"/>
        <v>0</v>
      </c>
      <c r="EZ25" s="3">
        <f t="shared" si="2"/>
        <v>0</v>
      </c>
      <c r="FA25" s="3">
        <f t="shared" si="2"/>
        <v>0</v>
      </c>
      <c r="FB25" s="3">
        <f t="shared" si="2"/>
        <v>0</v>
      </c>
      <c r="FC25" s="3">
        <f t="shared" si="2"/>
        <v>0</v>
      </c>
      <c r="FD25" s="3">
        <f t="shared" si="2"/>
        <v>0</v>
      </c>
      <c r="FE25" s="3">
        <f t="shared" si="2"/>
        <v>0</v>
      </c>
      <c r="FF25" s="3">
        <f t="shared" si="2"/>
        <v>0</v>
      </c>
      <c r="FG25" s="3">
        <f t="shared" si="2"/>
        <v>0</v>
      </c>
      <c r="FH25" s="3">
        <f t="shared" si="2"/>
        <v>0</v>
      </c>
      <c r="FI25" s="3">
        <f t="shared" si="2"/>
        <v>0</v>
      </c>
      <c r="FJ25" s="3">
        <f t="shared" si="2"/>
        <v>0</v>
      </c>
      <c r="FK25" s="3">
        <f t="shared" si="2"/>
        <v>0</v>
      </c>
      <c r="FL25" s="3">
        <f t="shared" si="2"/>
        <v>0</v>
      </c>
      <c r="FM25" s="3">
        <f t="shared" si="2"/>
        <v>0</v>
      </c>
      <c r="FN25" s="3">
        <f t="shared" si="2"/>
        <v>0</v>
      </c>
      <c r="FO25" s="3">
        <f t="shared" si="2"/>
        <v>0</v>
      </c>
      <c r="FP25" s="3">
        <f t="shared" si="2"/>
        <v>0</v>
      </c>
      <c r="FQ25" s="3">
        <f t="shared" si="2"/>
        <v>0</v>
      </c>
      <c r="FR25" s="3">
        <f t="shared" si="2"/>
        <v>0</v>
      </c>
      <c r="FS25" s="3">
        <f t="shared" si="2"/>
        <v>0</v>
      </c>
      <c r="FT25" s="3">
        <f t="shared" si="2"/>
        <v>0</v>
      </c>
      <c r="FU25" s="3">
        <f t="shared" si="2"/>
        <v>0</v>
      </c>
      <c r="FV25" s="3">
        <f t="shared" si="2"/>
        <v>0</v>
      </c>
      <c r="FW25" s="3">
        <f t="shared" si="2"/>
        <v>0</v>
      </c>
      <c r="FX25" s="3">
        <f t="shared" si="2"/>
        <v>0</v>
      </c>
      <c r="FY25" s="3">
        <f t="shared" si="2"/>
        <v>0</v>
      </c>
      <c r="FZ25" s="3">
        <f t="shared" si="2"/>
        <v>0</v>
      </c>
      <c r="GA25" s="3">
        <f t="shared" si="2"/>
        <v>0</v>
      </c>
      <c r="GB25" s="3">
        <f t="shared" si="2"/>
        <v>0</v>
      </c>
      <c r="GC25" s="3">
        <f t="shared" si="2"/>
        <v>0</v>
      </c>
      <c r="GD25" s="3">
        <f t="shared" si="2"/>
        <v>0</v>
      </c>
      <c r="GE25" s="3">
        <f t="shared" si="2"/>
        <v>0</v>
      </c>
      <c r="GF25" s="3">
        <f t="shared" si="2"/>
        <v>0</v>
      </c>
      <c r="GG25" s="3">
        <f t="shared" si="2"/>
        <v>0</v>
      </c>
      <c r="GH25" s="3">
        <f t="shared" si="2"/>
        <v>0</v>
      </c>
      <c r="GI25" s="3">
        <f t="shared" si="2"/>
        <v>0</v>
      </c>
      <c r="GJ25" s="3">
        <f t="shared" si="2"/>
        <v>0</v>
      </c>
      <c r="GK25" s="3">
        <f t="shared" si="2"/>
        <v>0</v>
      </c>
      <c r="GL25" s="3">
        <f t="shared" si="2"/>
        <v>0</v>
      </c>
      <c r="GM25" s="3">
        <f t="shared" ref="GM25:IT25" si="3">SUM(GM9:GM24)</f>
        <v>0</v>
      </c>
      <c r="GN25" s="3">
        <f t="shared" si="3"/>
        <v>0</v>
      </c>
      <c r="GO25" s="3">
        <f t="shared" si="3"/>
        <v>0</v>
      </c>
      <c r="GP25" s="3">
        <f t="shared" si="3"/>
        <v>0</v>
      </c>
      <c r="GQ25" s="3">
        <f t="shared" si="3"/>
        <v>0</v>
      </c>
      <c r="GR25" s="3">
        <f t="shared" si="3"/>
        <v>0</v>
      </c>
      <c r="GS25" s="3">
        <f t="shared" si="3"/>
        <v>0</v>
      </c>
      <c r="GT25" s="3">
        <f t="shared" si="3"/>
        <v>0</v>
      </c>
      <c r="GU25" s="3">
        <f t="shared" si="3"/>
        <v>0</v>
      </c>
      <c r="GV25" s="3">
        <f t="shared" si="3"/>
        <v>0</v>
      </c>
      <c r="GW25" s="3">
        <f t="shared" si="3"/>
        <v>0</v>
      </c>
      <c r="GX25" s="3">
        <f t="shared" si="3"/>
        <v>0</v>
      </c>
      <c r="GY25" s="3">
        <f t="shared" si="3"/>
        <v>0</v>
      </c>
      <c r="GZ25" s="3">
        <f t="shared" si="3"/>
        <v>0</v>
      </c>
      <c r="HA25" s="3">
        <f t="shared" si="3"/>
        <v>0</v>
      </c>
      <c r="HB25" s="3">
        <f t="shared" si="3"/>
        <v>0</v>
      </c>
      <c r="HC25" s="3">
        <f t="shared" si="3"/>
        <v>0</v>
      </c>
      <c r="HD25" s="3">
        <f t="shared" si="3"/>
        <v>0</v>
      </c>
      <c r="HE25" s="3">
        <f t="shared" si="3"/>
        <v>0</v>
      </c>
      <c r="HF25" s="3">
        <f t="shared" si="3"/>
        <v>0</v>
      </c>
      <c r="HG25" s="3">
        <f t="shared" si="3"/>
        <v>0</v>
      </c>
      <c r="HH25" s="3">
        <f t="shared" si="3"/>
        <v>0</v>
      </c>
      <c r="HI25" s="3">
        <f t="shared" si="3"/>
        <v>0</v>
      </c>
      <c r="HJ25" s="3">
        <f t="shared" si="3"/>
        <v>0</v>
      </c>
      <c r="HK25" s="3">
        <f t="shared" si="3"/>
        <v>0</v>
      </c>
      <c r="HL25" s="3">
        <f t="shared" si="3"/>
        <v>0</v>
      </c>
      <c r="HM25" s="3">
        <f t="shared" si="3"/>
        <v>0</v>
      </c>
      <c r="HN25" s="3">
        <f t="shared" si="3"/>
        <v>0</v>
      </c>
      <c r="HO25" s="3">
        <f t="shared" si="3"/>
        <v>0</v>
      </c>
      <c r="HP25" s="3">
        <f t="shared" si="3"/>
        <v>0</v>
      </c>
      <c r="HQ25" s="3">
        <f t="shared" si="3"/>
        <v>0</v>
      </c>
      <c r="HR25" s="3">
        <f t="shared" si="3"/>
        <v>0</v>
      </c>
      <c r="HS25" s="3">
        <f t="shared" si="3"/>
        <v>0</v>
      </c>
      <c r="HT25" s="3">
        <f t="shared" si="3"/>
        <v>0</v>
      </c>
      <c r="HU25" s="3">
        <f t="shared" si="3"/>
        <v>0</v>
      </c>
      <c r="HV25" s="3">
        <f t="shared" si="3"/>
        <v>0</v>
      </c>
      <c r="HW25" s="3">
        <f t="shared" si="3"/>
        <v>0</v>
      </c>
      <c r="HX25" s="3">
        <f t="shared" si="3"/>
        <v>0</v>
      </c>
      <c r="HY25" s="3">
        <f t="shared" si="3"/>
        <v>0</v>
      </c>
      <c r="HZ25" s="3">
        <f t="shared" si="3"/>
        <v>0</v>
      </c>
      <c r="IA25" s="3">
        <f t="shared" si="3"/>
        <v>0</v>
      </c>
      <c r="IB25" s="3">
        <f t="shared" si="3"/>
        <v>0</v>
      </c>
      <c r="IC25" s="3">
        <f t="shared" si="3"/>
        <v>0</v>
      </c>
      <c r="ID25" s="3">
        <f t="shared" si="3"/>
        <v>0</v>
      </c>
      <c r="IE25" s="3">
        <f t="shared" si="3"/>
        <v>0</v>
      </c>
      <c r="IF25" s="3">
        <f t="shared" si="3"/>
        <v>0</v>
      </c>
      <c r="IG25" s="3">
        <f t="shared" si="3"/>
        <v>0</v>
      </c>
      <c r="IH25" s="3">
        <f t="shared" si="3"/>
        <v>0</v>
      </c>
      <c r="II25" s="3">
        <f t="shared" si="3"/>
        <v>0</v>
      </c>
      <c r="IJ25" s="3">
        <f t="shared" si="3"/>
        <v>0</v>
      </c>
      <c r="IK25" s="3">
        <f t="shared" si="3"/>
        <v>0</v>
      </c>
      <c r="IL25" s="3">
        <f t="shared" si="3"/>
        <v>0</v>
      </c>
      <c r="IM25" s="3">
        <f t="shared" si="3"/>
        <v>0</v>
      </c>
      <c r="IN25" s="3">
        <f t="shared" si="3"/>
        <v>0</v>
      </c>
      <c r="IO25" s="3">
        <f t="shared" si="3"/>
        <v>0</v>
      </c>
      <c r="IP25" s="3">
        <f t="shared" si="3"/>
        <v>0</v>
      </c>
      <c r="IQ25" s="3">
        <f t="shared" si="3"/>
        <v>0</v>
      </c>
      <c r="IR25" s="3">
        <f t="shared" si="3"/>
        <v>0</v>
      </c>
      <c r="IS25" s="3">
        <f t="shared" si="3"/>
        <v>0</v>
      </c>
      <c r="IT25" s="3">
        <f t="shared" si="3"/>
        <v>0</v>
      </c>
    </row>
    <row r="26" spans="1:254" ht="50.25" customHeight="1" x14ac:dyDescent="0.25">
      <c r="A26" s="177" t="s">
        <v>783</v>
      </c>
      <c r="B26" s="178"/>
      <c r="C26" s="10">
        <f>C25/16%</f>
        <v>31.25</v>
      </c>
      <c r="D26" s="10">
        <f t="shared" ref="D26:BO26" si="4">D25/16%</f>
        <v>62.5</v>
      </c>
      <c r="E26" s="10">
        <f t="shared" si="4"/>
        <v>6.25</v>
      </c>
      <c r="F26" s="10">
        <f t="shared" si="4"/>
        <v>31.25</v>
      </c>
      <c r="G26" s="10">
        <f t="shared" si="4"/>
        <v>62.5</v>
      </c>
      <c r="H26" s="10">
        <f t="shared" si="4"/>
        <v>6.25</v>
      </c>
      <c r="I26" s="10">
        <f t="shared" si="4"/>
        <v>31.25</v>
      </c>
      <c r="J26" s="10">
        <f t="shared" si="4"/>
        <v>62.5</v>
      </c>
      <c r="K26" s="10">
        <f t="shared" si="4"/>
        <v>6.25</v>
      </c>
      <c r="L26" s="10">
        <f t="shared" si="4"/>
        <v>31.25</v>
      </c>
      <c r="M26" s="10">
        <f t="shared" si="4"/>
        <v>62.5</v>
      </c>
      <c r="N26" s="10">
        <f t="shared" si="4"/>
        <v>6.25</v>
      </c>
      <c r="O26" s="10">
        <f t="shared" si="4"/>
        <v>0</v>
      </c>
      <c r="P26" s="10">
        <f t="shared" si="4"/>
        <v>50</v>
      </c>
      <c r="Q26" s="10">
        <f t="shared" si="4"/>
        <v>50</v>
      </c>
      <c r="R26" s="10">
        <f t="shared" si="4"/>
        <v>0</v>
      </c>
      <c r="S26" s="10">
        <f t="shared" si="4"/>
        <v>56.25</v>
      </c>
      <c r="T26" s="10">
        <f t="shared" si="4"/>
        <v>43.75</v>
      </c>
      <c r="U26" s="10">
        <f t="shared" si="4"/>
        <v>0</v>
      </c>
      <c r="V26" s="10">
        <f t="shared" si="4"/>
        <v>56.25</v>
      </c>
      <c r="W26" s="10">
        <f t="shared" si="4"/>
        <v>43.75</v>
      </c>
      <c r="X26" s="10">
        <f t="shared" si="4"/>
        <v>0</v>
      </c>
      <c r="Y26" s="10">
        <f t="shared" si="4"/>
        <v>0</v>
      </c>
      <c r="Z26" s="10">
        <f t="shared" si="4"/>
        <v>0</v>
      </c>
      <c r="AA26" s="10">
        <f t="shared" si="4"/>
        <v>0</v>
      </c>
      <c r="AB26" s="10">
        <f t="shared" si="4"/>
        <v>0</v>
      </c>
      <c r="AC26" s="10">
        <f t="shared" si="4"/>
        <v>0</v>
      </c>
      <c r="AD26" s="10">
        <f t="shared" si="4"/>
        <v>0</v>
      </c>
      <c r="AE26" s="10">
        <f t="shared" si="4"/>
        <v>0</v>
      </c>
      <c r="AF26" s="10">
        <f t="shared" si="4"/>
        <v>0</v>
      </c>
      <c r="AG26" s="10">
        <f t="shared" si="4"/>
        <v>0</v>
      </c>
      <c r="AH26" s="10">
        <f t="shared" si="4"/>
        <v>0</v>
      </c>
      <c r="AI26" s="10">
        <f t="shared" si="4"/>
        <v>0</v>
      </c>
      <c r="AJ26" s="10">
        <f t="shared" si="4"/>
        <v>0</v>
      </c>
      <c r="AK26" s="10">
        <f t="shared" si="4"/>
        <v>0</v>
      </c>
      <c r="AL26" s="10">
        <f t="shared" si="4"/>
        <v>0</v>
      </c>
      <c r="AM26" s="10">
        <f t="shared" si="4"/>
        <v>0</v>
      </c>
      <c r="AN26" s="10">
        <f t="shared" si="4"/>
        <v>0</v>
      </c>
      <c r="AO26" s="10">
        <f t="shared" si="4"/>
        <v>0</v>
      </c>
      <c r="AP26" s="10">
        <f t="shared" si="4"/>
        <v>0</v>
      </c>
      <c r="AQ26" s="10">
        <f t="shared" si="4"/>
        <v>0</v>
      </c>
      <c r="AR26" s="10">
        <f t="shared" si="4"/>
        <v>0</v>
      </c>
      <c r="AS26" s="10">
        <f t="shared" si="4"/>
        <v>0</v>
      </c>
      <c r="AT26" s="10">
        <f t="shared" si="4"/>
        <v>0</v>
      </c>
      <c r="AU26" s="10">
        <f t="shared" si="4"/>
        <v>0</v>
      </c>
      <c r="AV26" s="10">
        <f t="shared" si="4"/>
        <v>0</v>
      </c>
      <c r="AW26" s="10">
        <f t="shared" si="4"/>
        <v>0</v>
      </c>
      <c r="AX26" s="10">
        <f t="shared" si="4"/>
        <v>0</v>
      </c>
      <c r="AY26" s="10">
        <f t="shared" si="4"/>
        <v>0</v>
      </c>
      <c r="AZ26" s="10">
        <f t="shared" si="4"/>
        <v>0</v>
      </c>
      <c r="BA26" s="10">
        <f t="shared" si="4"/>
        <v>0</v>
      </c>
      <c r="BB26" s="10">
        <f t="shared" si="4"/>
        <v>0</v>
      </c>
      <c r="BC26" s="10">
        <f t="shared" si="4"/>
        <v>0</v>
      </c>
      <c r="BD26" s="10">
        <f t="shared" si="4"/>
        <v>0</v>
      </c>
      <c r="BE26" s="10">
        <f t="shared" si="4"/>
        <v>0</v>
      </c>
      <c r="BF26" s="10">
        <f t="shared" si="4"/>
        <v>0</v>
      </c>
      <c r="BG26" s="10">
        <f t="shared" si="4"/>
        <v>0</v>
      </c>
      <c r="BH26" s="10">
        <f t="shared" si="4"/>
        <v>0</v>
      </c>
      <c r="BI26" s="10">
        <f t="shared" si="4"/>
        <v>0</v>
      </c>
      <c r="BJ26" s="10">
        <f t="shared" si="4"/>
        <v>0</v>
      </c>
      <c r="BK26" s="10">
        <f t="shared" si="4"/>
        <v>0</v>
      </c>
      <c r="BL26" s="10">
        <f t="shared" si="4"/>
        <v>0</v>
      </c>
      <c r="BM26" s="10">
        <f t="shared" si="4"/>
        <v>0</v>
      </c>
      <c r="BN26" s="10">
        <f t="shared" si="4"/>
        <v>0</v>
      </c>
      <c r="BO26" s="10">
        <f t="shared" si="4"/>
        <v>0</v>
      </c>
      <c r="BP26" s="10">
        <f t="shared" ref="BP26:EA26" si="5">BP25/16%</f>
        <v>0</v>
      </c>
      <c r="BQ26" s="10">
        <f t="shared" si="5"/>
        <v>0</v>
      </c>
      <c r="BR26" s="10">
        <f t="shared" si="5"/>
        <v>0</v>
      </c>
      <c r="BS26" s="10">
        <f t="shared" si="5"/>
        <v>0</v>
      </c>
      <c r="BT26" s="10">
        <f t="shared" si="5"/>
        <v>0</v>
      </c>
      <c r="BU26" s="10">
        <f t="shared" si="5"/>
        <v>0</v>
      </c>
      <c r="BV26" s="10">
        <f t="shared" si="5"/>
        <v>0</v>
      </c>
      <c r="BW26" s="10">
        <f t="shared" si="5"/>
        <v>0</v>
      </c>
      <c r="BX26" s="10">
        <f t="shared" si="5"/>
        <v>0</v>
      </c>
      <c r="BY26" s="10">
        <f t="shared" si="5"/>
        <v>0</v>
      </c>
      <c r="BZ26" s="10">
        <f t="shared" si="5"/>
        <v>0</v>
      </c>
      <c r="CA26" s="10">
        <f t="shared" si="5"/>
        <v>0</v>
      </c>
      <c r="CB26" s="10">
        <f t="shared" si="5"/>
        <v>0</v>
      </c>
      <c r="CC26" s="10">
        <f t="shared" si="5"/>
        <v>0</v>
      </c>
      <c r="CD26" s="10">
        <f t="shared" si="5"/>
        <v>0</v>
      </c>
      <c r="CE26" s="10">
        <f t="shared" si="5"/>
        <v>0</v>
      </c>
      <c r="CF26" s="10">
        <f t="shared" si="5"/>
        <v>0</v>
      </c>
      <c r="CG26" s="10">
        <f t="shared" si="5"/>
        <v>0</v>
      </c>
      <c r="CH26" s="10">
        <f t="shared" si="5"/>
        <v>0</v>
      </c>
      <c r="CI26" s="10">
        <f t="shared" si="5"/>
        <v>0</v>
      </c>
      <c r="CJ26" s="10">
        <f t="shared" si="5"/>
        <v>43.75</v>
      </c>
      <c r="CK26" s="10">
        <f t="shared" si="5"/>
        <v>56.25</v>
      </c>
      <c r="CL26" s="10">
        <f t="shared" si="5"/>
        <v>0</v>
      </c>
      <c r="CM26" s="10">
        <f t="shared" si="5"/>
        <v>43.75</v>
      </c>
      <c r="CN26" s="10">
        <f t="shared" si="5"/>
        <v>56.25</v>
      </c>
      <c r="CO26" s="10">
        <f t="shared" si="5"/>
        <v>0</v>
      </c>
      <c r="CP26" s="10">
        <f t="shared" si="5"/>
        <v>75</v>
      </c>
      <c r="CQ26" s="10">
        <f t="shared" si="5"/>
        <v>25</v>
      </c>
      <c r="CR26" s="10">
        <f t="shared" si="5"/>
        <v>0</v>
      </c>
      <c r="CS26" s="10">
        <f t="shared" si="5"/>
        <v>75</v>
      </c>
      <c r="CT26" s="10">
        <f t="shared" si="5"/>
        <v>25</v>
      </c>
      <c r="CU26" s="10">
        <f t="shared" si="5"/>
        <v>0</v>
      </c>
      <c r="CV26" s="10">
        <f t="shared" si="5"/>
        <v>56.25</v>
      </c>
      <c r="CW26" s="10">
        <f t="shared" si="5"/>
        <v>43.75</v>
      </c>
      <c r="CX26" s="10">
        <f t="shared" si="5"/>
        <v>0</v>
      </c>
      <c r="CY26" s="10">
        <f t="shared" si="5"/>
        <v>56.25</v>
      </c>
      <c r="CZ26" s="10">
        <f t="shared" si="5"/>
        <v>43.75</v>
      </c>
      <c r="DA26" s="10">
        <f t="shared" si="5"/>
        <v>0</v>
      </c>
      <c r="DB26" s="10">
        <f t="shared" si="5"/>
        <v>75</v>
      </c>
      <c r="DC26" s="10">
        <f t="shared" si="5"/>
        <v>25</v>
      </c>
      <c r="DD26" s="10">
        <f t="shared" si="5"/>
        <v>0</v>
      </c>
      <c r="DE26" s="10">
        <f t="shared" si="5"/>
        <v>0</v>
      </c>
      <c r="DF26" s="10">
        <f t="shared" si="5"/>
        <v>0</v>
      </c>
      <c r="DG26" s="10">
        <f t="shared" si="5"/>
        <v>0</v>
      </c>
      <c r="DH26" s="10">
        <f t="shared" si="5"/>
        <v>0</v>
      </c>
      <c r="DI26" s="10">
        <f t="shared" si="5"/>
        <v>0</v>
      </c>
      <c r="DJ26" s="10">
        <f t="shared" si="5"/>
        <v>0</v>
      </c>
      <c r="DK26" s="10">
        <f t="shared" si="5"/>
        <v>0</v>
      </c>
      <c r="DL26" s="10">
        <f t="shared" si="5"/>
        <v>0</v>
      </c>
      <c r="DM26" s="10">
        <f t="shared" si="5"/>
        <v>0</v>
      </c>
      <c r="DN26" s="10">
        <f t="shared" si="5"/>
        <v>0</v>
      </c>
      <c r="DO26" s="10">
        <f t="shared" si="5"/>
        <v>0</v>
      </c>
      <c r="DP26" s="10">
        <f t="shared" si="5"/>
        <v>0</v>
      </c>
      <c r="DQ26" s="10">
        <f t="shared" si="5"/>
        <v>0</v>
      </c>
      <c r="DR26" s="10">
        <f t="shared" si="5"/>
        <v>0</v>
      </c>
      <c r="DS26" s="10">
        <f t="shared" si="5"/>
        <v>0</v>
      </c>
      <c r="DT26" s="10">
        <f t="shared" si="5"/>
        <v>0</v>
      </c>
      <c r="DU26" s="10">
        <f t="shared" si="5"/>
        <v>0</v>
      </c>
      <c r="DV26" s="10">
        <f t="shared" si="5"/>
        <v>0</v>
      </c>
      <c r="DW26" s="10">
        <f t="shared" si="5"/>
        <v>0</v>
      </c>
      <c r="DX26" s="10">
        <f t="shared" si="5"/>
        <v>0</v>
      </c>
      <c r="DY26" s="10">
        <f t="shared" si="5"/>
        <v>0</v>
      </c>
      <c r="DZ26" s="10">
        <f t="shared" si="5"/>
        <v>0</v>
      </c>
      <c r="EA26" s="10">
        <f t="shared" si="5"/>
        <v>0</v>
      </c>
      <c r="EB26" s="10">
        <f t="shared" ref="EB26:GM26" si="6">EB25/16%</f>
        <v>0</v>
      </c>
      <c r="EC26" s="10">
        <f t="shared" si="6"/>
        <v>0</v>
      </c>
      <c r="ED26" s="10">
        <f t="shared" si="6"/>
        <v>0</v>
      </c>
      <c r="EE26" s="10">
        <f t="shared" si="6"/>
        <v>0</v>
      </c>
      <c r="EF26" s="10">
        <f t="shared" si="6"/>
        <v>0</v>
      </c>
      <c r="EG26" s="10">
        <f t="shared" si="6"/>
        <v>0</v>
      </c>
      <c r="EH26" s="10">
        <f t="shared" si="6"/>
        <v>0</v>
      </c>
      <c r="EI26" s="10">
        <f t="shared" si="6"/>
        <v>0</v>
      </c>
      <c r="EJ26" s="10">
        <f t="shared" si="6"/>
        <v>0</v>
      </c>
      <c r="EK26" s="10">
        <f t="shared" si="6"/>
        <v>0</v>
      </c>
      <c r="EL26" s="10">
        <f t="shared" si="6"/>
        <v>0</v>
      </c>
      <c r="EM26" s="10">
        <f t="shared" si="6"/>
        <v>0</v>
      </c>
      <c r="EN26" s="10">
        <f t="shared" si="6"/>
        <v>0</v>
      </c>
      <c r="EO26" s="10">
        <f t="shared" si="6"/>
        <v>0</v>
      </c>
      <c r="EP26" s="10">
        <f t="shared" si="6"/>
        <v>0</v>
      </c>
      <c r="EQ26" s="10">
        <f t="shared" si="6"/>
        <v>0</v>
      </c>
      <c r="ER26" s="10">
        <f t="shared" si="6"/>
        <v>0</v>
      </c>
      <c r="ES26" s="10">
        <f t="shared" si="6"/>
        <v>0</v>
      </c>
      <c r="ET26" s="10">
        <f t="shared" si="6"/>
        <v>0</v>
      </c>
      <c r="EU26" s="10">
        <f t="shared" si="6"/>
        <v>0</v>
      </c>
      <c r="EV26" s="10">
        <f t="shared" si="6"/>
        <v>0</v>
      </c>
      <c r="EW26" s="10">
        <f t="shared" si="6"/>
        <v>0</v>
      </c>
      <c r="EX26" s="10">
        <f t="shared" si="6"/>
        <v>0</v>
      </c>
      <c r="EY26" s="10">
        <f t="shared" si="6"/>
        <v>0</v>
      </c>
      <c r="EZ26" s="10">
        <f t="shared" si="6"/>
        <v>0</v>
      </c>
      <c r="FA26" s="10">
        <f t="shared" si="6"/>
        <v>0</v>
      </c>
      <c r="FB26" s="10">
        <f t="shared" si="6"/>
        <v>0</v>
      </c>
      <c r="FC26" s="10">
        <f t="shared" si="6"/>
        <v>0</v>
      </c>
      <c r="FD26" s="10">
        <f t="shared" si="6"/>
        <v>0</v>
      </c>
      <c r="FE26" s="10">
        <f t="shared" si="6"/>
        <v>0</v>
      </c>
      <c r="FF26" s="10">
        <f t="shared" si="6"/>
        <v>0</v>
      </c>
      <c r="FG26" s="10">
        <f t="shared" si="6"/>
        <v>0</v>
      </c>
      <c r="FH26" s="10">
        <f t="shared" si="6"/>
        <v>0</v>
      </c>
      <c r="FI26" s="10">
        <f t="shared" si="6"/>
        <v>0</v>
      </c>
      <c r="FJ26" s="10">
        <f t="shared" si="6"/>
        <v>0</v>
      </c>
      <c r="FK26" s="10">
        <f t="shared" si="6"/>
        <v>0</v>
      </c>
      <c r="FL26" s="10">
        <f t="shared" si="6"/>
        <v>0</v>
      </c>
      <c r="FM26" s="10">
        <f t="shared" si="6"/>
        <v>0</v>
      </c>
      <c r="FN26" s="10">
        <f t="shared" si="6"/>
        <v>0</v>
      </c>
      <c r="FO26" s="10">
        <f t="shared" si="6"/>
        <v>0</v>
      </c>
      <c r="FP26" s="10">
        <f t="shared" si="6"/>
        <v>0</v>
      </c>
      <c r="FQ26" s="10">
        <f t="shared" si="6"/>
        <v>0</v>
      </c>
      <c r="FR26" s="10">
        <f t="shared" si="6"/>
        <v>0</v>
      </c>
      <c r="FS26" s="10">
        <f t="shared" si="6"/>
        <v>0</v>
      </c>
      <c r="FT26" s="10">
        <f t="shared" si="6"/>
        <v>0</v>
      </c>
      <c r="FU26" s="10">
        <f t="shared" si="6"/>
        <v>0</v>
      </c>
      <c r="FV26" s="10">
        <f t="shared" si="6"/>
        <v>0</v>
      </c>
      <c r="FW26" s="10">
        <f t="shared" si="6"/>
        <v>0</v>
      </c>
      <c r="FX26" s="10">
        <f t="shared" si="6"/>
        <v>0</v>
      </c>
      <c r="FY26" s="10">
        <f t="shared" si="6"/>
        <v>0</v>
      </c>
      <c r="FZ26" s="10">
        <f t="shared" si="6"/>
        <v>0</v>
      </c>
      <c r="GA26" s="10">
        <f t="shared" si="6"/>
        <v>0</v>
      </c>
      <c r="GB26" s="10">
        <f t="shared" si="6"/>
        <v>0</v>
      </c>
      <c r="GC26" s="10">
        <f t="shared" si="6"/>
        <v>0</v>
      </c>
      <c r="GD26" s="10">
        <f t="shared" si="6"/>
        <v>0</v>
      </c>
      <c r="GE26" s="10">
        <f t="shared" si="6"/>
        <v>0</v>
      </c>
      <c r="GF26" s="10">
        <f t="shared" si="6"/>
        <v>0</v>
      </c>
      <c r="GG26" s="10">
        <f t="shared" si="6"/>
        <v>0</v>
      </c>
      <c r="GH26" s="10">
        <f t="shared" si="6"/>
        <v>0</v>
      </c>
      <c r="GI26" s="10">
        <f t="shared" si="6"/>
        <v>0</v>
      </c>
      <c r="GJ26" s="10">
        <f t="shared" si="6"/>
        <v>0</v>
      </c>
      <c r="GK26" s="10">
        <f t="shared" si="6"/>
        <v>0</v>
      </c>
      <c r="GL26" s="10">
        <f t="shared" si="6"/>
        <v>0</v>
      </c>
      <c r="GM26" s="10">
        <f t="shared" si="6"/>
        <v>0</v>
      </c>
      <c r="GN26" s="10">
        <f t="shared" ref="GN26:IT26" si="7">GN25/16%</f>
        <v>0</v>
      </c>
      <c r="GO26" s="10">
        <f t="shared" si="7"/>
        <v>0</v>
      </c>
      <c r="GP26" s="10">
        <f t="shared" si="7"/>
        <v>0</v>
      </c>
      <c r="GQ26" s="10">
        <f t="shared" si="7"/>
        <v>0</v>
      </c>
      <c r="GR26" s="10">
        <f t="shared" si="7"/>
        <v>0</v>
      </c>
      <c r="GS26" s="10">
        <f t="shared" si="7"/>
        <v>0</v>
      </c>
      <c r="GT26" s="10">
        <f t="shared" si="7"/>
        <v>0</v>
      </c>
      <c r="GU26" s="10">
        <f t="shared" si="7"/>
        <v>0</v>
      </c>
      <c r="GV26" s="10">
        <f t="shared" si="7"/>
        <v>0</v>
      </c>
      <c r="GW26" s="10">
        <f t="shared" si="7"/>
        <v>0</v>
      </c>
      <c r="GX26" s="10">
        <f t="shared" si="7"/>
        <v>0</v>
      </c>
      <c r="GY26" s="10">
        <f t="shared" si="7"/>
        <v>0</v>
      </c>
      <c r="GZ26" s="10">
        <f t="shared" si="7"/>
        <v>0</v>
      </c>
      <c r="HA26" s="10">
        <f t="shared" si="7"/>
        <v>0</v>
      </c>
      <c r="HB26" s="10">
        <f t="shared" si="7"/>
        <v>0</v>
      </c>
      <c r="HC26" s="10">
        <f t="shared" si="7"/>
        <v>0</v>
      </c>
      <c r="HD26" s="10">
        <f t="shared" si="7"/>
        <v>0</v>
      </c>
      <c r="HE26" s="10">
        <f t="shared" si="7"/>
        <v>0</v>
      </c>
      <c r="HF26" s="10">
        <f t="shared" si="7"/>
        <v>0</v>
      </c>
      <c r="HG26" s="10">
        <f t="shared" si="7"/>
        <v>0</v>
      </c>
      <c r="HH26" s="10">
        <f t="shared" si="7"/>
        <v>0</v>
      </c>
      <c r="HI26" s="10">
        <f t="shared" si="7"/>
        <v>0</v>
      </c>
      <c r="HJ26" s="10">
        <f t="shared" si="7"/>
        <v>0</v>
      </c>
      <c r="HK26" s="10">
        <f t="shared" si="7"/>
        <v>0</v>
      </c>
      <c r="HL26" s="10">
        <f t="shared" si="7"/>
        <v>0</v>
      </c>
      <c r="HM26" s="10">
        <f t="shared" si="7"/>
        <v>0</v>
      </c>
      <c r="HN26" s="10">
        <f t="shared" si="7"/>
        <v>0</v>
      </c>
      <c r="HO26" s="10">
        <f t="shared" si="7"/>
        <v>0</v>
      </c>
      <c r="HP26" s="10">
        <f t="shared" si="7"/>
        <v>0</v>
      </c>
      <c r="HQ26" s="10">
        <f t="shared" si="7"/>
        <v>0</v>
      </c>
      <c r="HR26" s="10">
        <f t="shared" si="7"/>
        <v>0</v>
      </c>
      <c r="HS26" s="10">
        <f t="shared" si="7"/>
        <v>0</v>
      </c>
      <c r="HT26" s="10">
        <f t="shared" si="7"/>
        <v>0</v>
      </c>
      <c r="HU26" s="10">
        <f t="shared" si="7"/>
        <v>0</v>
      </c>
      <c r="HV26" s="10">
        <f t="shared" si="7"/>
        <v>0</v>
      </c>
      <c r="HW26" s="10">
        <f t="shared" si="7"/>
        <v>0</v>
      </c>
      <c r="HX26" s="10">
        <f t="shared" si="7"/>
        <v>0</v>
      </c>
      <c r="HY26" s="10">
        <f t="shared" si="7"/>
        <v>0</v>
      </c>
      <c r="HZ26" s="10">
        <f t="shared" si="7"/>
        <v>0</v>
      </c>
      <c r="IA26" s="10">
        <f t="shared" si="7"/>
        <v>0</v>
      </c>
      <c r="IB26" s="10">
        <f t="shared" si="7"/>
        <v>0</v>
      </c>
      <c r="IC26" s="10">
        <f t="shared" si="7"/>
        <v>0</v>
      </c>
      <c r="ID26" s="10">
        <f t="shared" si="7"/>
        <v>0</v>
      </c>
      <c r="IE26" s="10">
        <f t="shared" si="7"/>
        <v>0</v>
      </c>
      <c r="IF26" s="10">
        <f t="shared" si="7"/>
        <v>0</v>
      </c>
      <c r="IG26" s="10">
        <f t="shared" si="7"/>
        <v>0</v>
      </c>
      <c r="IH26" s="10">
        <f t="shared" si="7"/>
        <v>0</v>
      </c>
      <c r="II26" s="10">
        <f t="shared" si="7"/>
        <v>0</v>
      </c>
      <c r="IJ26" s="10">
        <f t="shared" si="7"/>
        <v>0</v>
      </c>
      <c r="IK26" s="10">
        <f t="shared" si="7"/>
        <v>0</v>
      </c>
      <c r="IL26" s="10">
        <f t="shared" si="7"/>
        <v>0</v>
      </c>
      <c r="IM26" s="10">
        <f t="shared" si="7"/>
        <v>0</v>
      </c>
      <c r="IN26" s="10">
        <f t="shared" si="7"/>
        <v>0</v>
      </c>
      <c r="IO26" s="10">
        <f t="shared" si="7"/>
        <v>0</v>
      </c>
      <c r="IP26" s="10">
        <f t="shared" si="7"/>
        <v>0</v>
      </c>
      <c r="IQ26" s="10">
        <f t="shared" si="7"/>
        <v>0</v>
      </c>
      <c r="IR26" s="10">
        <f t="shared" si="7"/>
        <v>0</v>
      </c>
      <c r="IS26" s="10">
        <f t="shared" si="7"/>
        <v>0</v>
      </c>
      <c r="IT26" s="10">
        <f t="shared" si="7"/>
        <v>0</v>
      </c>
    </row>
    <row r="28" spans="1:254" x14ac:dyDescent="0.25">
      <c r="B28" s="144" t="s">
        <v>1393</v>
      </c>
      <c r="C28" s="144"/>
      <c r="D28" s="144"/>
      <c r="E28" s="144"/>
      <c r="F28" s="50"/>
      <c r="G28" s="50"/>
      <c r="H28" s="50"/>
      <c r="I28" s="50"/>
      <c r="J28" s="50"/>
      <c r="K28" s="50"/>
    </row>
    <row r="29" spans="1:254" x14ac:dyDescent="0.25">
      <c r="B29" s="51" t="s">
        <v>755</v>
      </c>
      <c r="C29" s="51" t="s">
        <v>756</v>
      </c>
      <c r="D29" s="59">
        <f>E29/100*16</f>
        <v>2.8571428571428572</v>
      </c>
      <c r="E29" s="52">
        <f>(C26+F26+I26+L26+O26+R26+U26)/7</f>
        <v>17.857142857142858</v>
      </c>
      <c r="F29" s="50"/>
      <c r="G29" s="82"/>
      <c r="H29" s="50"/>
      <c r="I29" s="50"/>
      <c r="J29" s="50"/>
      <c r="K29" s="50"/>
    </row>
    <row r="30" spans="1:254" x14ac:dyDescent="0.25">
      <c r="B30" s="51" t="s">
        <v>757</v>
      </c>
      <c r="C30" s="51" t="s">
        <v>756</v>
      </c>
      <c r="D30" s="59">
        <f>E30/100*16</f>
        <v>9.4285714285714288</v>
      </c>
      <c r="E30" s="52">
        <f>(D26+G26+J26+M26+P26+S26+V26)/7</f>
        <v>58.928571428571431</v>
      </c>
      <c r="F30" s="50"/>
      <c r="G30" s="50"/>
      <c r="H30" s="50"/>
      <c r="I30" s="50"/>
      <c r="J30" s="50"/>
      <c r="K30" s="50"/>
    </row>
    <row r="31" spans="1:254" x14ac:dyDescent="0.25">
      <c r="B31" s="51" t="s">
        <v>758</v>
      </c>
      <c r="C31" s="51" t="s">
        <v>756</v>
      </c>
      <c r="D31" s="59">
        <f>E31/100*16</f>
        <v>3.7142857142857144</v>
      </c>
      <c r="E31" s="52">
        <f>(E26+H26+K26+N26+Q26+T26+W26)/7</f>
        <v>23.214285714285715</v>
      </c>
      <c r="F31" s="50"/>
      <c r="G31" s="50"/>
      <c r="H31" s="50"/>
      <c r="I31" s="50"/>
      <c r="J31" s="50"/>
      <c r="K31" s="50"/>
    </row>
    <row r="32" spans="1:254" x14ac:dyDescent="0.25">
      <c r="B32" s="53"/>
      <c r="C32" s="53"/>
      <c r="D32" s="60">
        <f>SUM(D29:D31)</f>
        <v>16</v>
      </c>
      <c r="E32" s="60">
        <f>SUM(E29:E31)</f>
        <v>100</v>
      </c>
      <c r="F32" s="50"/>
      <c r="G32" s="50"/>
      <c r="H32" s="50"/>
      <c r="I32" s="50"/>
      <c r="J32" s="50"/>
      <c r="K32" s="50"/>
    </row>
    <row r="33" spans="2:13" x14ac:dyDescent="0.25">
      <c r="B33" s="51"/>
      <c r="C33" s="51"/>
      <c r="D33" s="176" t="s">
        <v>322</v>
      </c>
      <c r="E33" s="176"/>
      <c r="F33" s="168" t="s">
        <v>323</v>
      </c>
      <c r="G33" s="168"/>
      <c r="H33" s="174" t="s">
        <v>414</v>
      </c>
      <c r="I33" s="174"/>
      <c r="J33" s="174" t="s">
        <v>378</v>
      </c>
      <c r="K33" s="174"/>
    </row>
    <row r="34" spans="2:13" x14ac:dyDescent="0.25">
      <c r="B34" s="51" t="s">
        <v>755</v>
      </c>
      <c r="C34" s="51" t="s">
        <v>759</v>
      </c>
      <c r="D34" s="59">
        <f>E34/100*16</f>
        <v>0</v>
      </c>
      <c r="E34" s="52">
        <f>(X26+AA26+AD26+AG26+AJ26+AM26+AP26)/7</f>
        <v>0</v>
      </c>
      <c r="F34" s="43">
        <f>G34/100*16</f>
        <v>0</v>
      </c>
      <c r="G34" s="52">
        <f>(AS26+AV26+AY26+BB26+BE26+BH26+BK26)/7</f>
        <v>0</v>
      </c>
      <c r="H34" s="43">
        <f>I34/100*16</f>
        <v>0</v>
      </c>
      <c r="I34" s="52">
        <f>(BN26+BQ26+BT26+BW26+BZ26+CC26+CF26)/7</f>
        <v>0</v>
      </c>
      <c r="J34" s="43">
        <f>K34/100*16</f>
        <v>0</v>
      </c>
      <c r="K34" s="52">
        <f>(CI26+CL26+CO26+CR26+CU26+CX26+DA26)/7</f>
        <v>0</v>
      </c>
    </row>
    <row r="35" spans="2:13" x14ac:dyDescent="0.25">
      <c r="B35" s="51" t="s">
        <v>757</v>
      </c>
      <c r="C35" s="51" t="s">
        <v>759</v>
      </c>
      <c r="D35" s="59">
        <f>E35/100*16</f>
        <v>0</v>
      </c>
      <c r="E35" s="52">
        <f>(Y26+AB26+AE26+AH26+AK26+AN26+AQ26)/7</f>
        <v>0</v>
      </c>
      <c r="F35" s="43">
        <f>G35/100*16</f>
        <v>0</v>
      </c>
      <c r="G35" s="52">
        <f>(AT26+AW26+AZ26+BC26+BF26+BI26+BL26)/7</f>
        <v>0</v>
      </c>
      <c r="H35" s="43">
        <f>I35/100*16</f>
        <v>0</v>
      </c>
      <c r="I35" s="52">
        <f>(BO26+BR26+BU26+BX26+CA26+CD26+CG26)/7</f>
        <v>0</v>
      </c>
      <c r="J35" s="43">
        <v>10</v>
      </c>
      <c r="K35" s="52">
        <f>(CJ26+CM26+CP26+CS26+CV26+CY26+DB26)/7</f>
        <v>60.714285714285715</v>
      </c>
    </row>
    <row r="36" spans="2:13" x14ac:dyDescent="0.25">
      <c r="B36" s="51" t="s">
        <v>758</v>
      </c>
      <c r="C36" s="51" t="s">
        <v>759</v>
      </c>
      <c r="D36" s="59">
        <f>E36/100*16</f>
        <v>0</v>
      </c>
      <c r="E36" s="52">
        <f>(Z26+AC26+AF26+AI26+AL26+AO26+AR26)/7</f>
        <v>0</v>
      </c>
      <c r="F36" s="43">
        <f>G36/100*16</f>
        <v>0</v>
      </c>
      <c r="G36" s="52">
        <f>(AU26+AX26+BA26+BD26+BG26+BJ26+BM26)/7</f>
        <v>0</v>
      </c>
      <c r="H36" s="43">
        <f>I36/100*16</f>
        <v>0</v>
      </c>
      <c r="I36" s="52">
        <f>(BP26+BS26+BV26+BY26+CB26+CE26+CH26)/7</f>
        <v>0</v>
      </c>
      <c r="J36" s="43">
        <v>6</v>
      </c>
      <c r="K36" s="52">
        <f>(CK26+CN26+CQ26+CT26+CW26+CZ26+DC26)/7</f>
        <v>39.285714285714285</v>
      </c>
    </row>
    <row r="37" spans="2:13" x14ac:dyDescent="0.25">
      <c r="B37" s="51"/>
      <c r="C37" s="51"/>
      <c r="D37" s="57">
        <f t="shared" ref="D37:I37" si="8">SUM(D34:D36)</f>
        <v>0</v>
      </c>
      <c r="E37" s="57">
        <f t="shared" si="8"/>
        <v>0</v>
      </c>
      <c r="F37" s="56">
        <f t="shared" si="8"/>
        <v>0</v>
      </c>
      <c r="G37" s="56">
        <f t="shared" si="8"/>
        <v>0</v>
      </c>
      <c r="H37" s="56">
        <f t="shared" si="8"/>
        <v>0</v>
      </c>
      <c r="I37" s="56">
        <f t="shared" si="8"/>
        <v>0</v>
      </c>
      <c r="J37" s="56">
        <f>SUM(J34:J36)</f>
        <v>16</v>
      </c>
      <c r="K37" s="56">
        <f>SUM(K34:K36)</f>
        <v>100</v>
      </c>
    </row>
    <row r="38" spans="2:13" x14ac:dyDescent="0.25">
      <c r="B38" s="51" t="s">
        <v>755</v>
      </c>
      <c r="C38" s="51" t="s">
        <v>761</v>
      </c>
      <c r="D38" s="59">
        <f>E38/100*16</f>
        <v>0</v>
      </c>
      <c r="E38" s="52">
        <f>(DD26+DG26+DJ26+DM26+DP26+DS26+DV26)/7</f>
        <v>0</v>
      </c>
      <c r="F38" s="50"/>
      <c r="G38" s="50"/>
      <c r="H38" s="50"/>
      <c r="I38" s="50"/>
      <c r="J38" s="50"/>
      <c r="K38" s="50"/>
    </row>
    <row r="39" spans="2:13" x14ac:dyDescent="0.25">
      <c r="B39" s="51" t="s">
        <v>757</v>
      </c>
      <c r="C39" s="51" t="s">
        <v>761</v>
      </c>
      <c r="D39" s="59">
        <f>E39/100*16</f>
        <v>0</v>
      </c>
      <c r="E39" s="52">
        <f>(DD26+DG26+DJ26+DM26+DP26+DS26+DV26)/7</f>
        <v>0</v>
      </c>
      <c r="F39" s="50"/>
      <c r="G39" s="50"/>
      <c r="H39" s="50"/>
      <c r="I39" s="50"/>
      <c r="J39" s="50"/>
      <c r="K39" s="50"/>
    </row>
    <row r="40" spans="2:13" x14ac:dyDescent="0.25">
      <c r="B40" s="51" t="s">
        <v>758</v>
      </c>
      <c r="C40" s="51" t="s">
        <v>761</v>
      </c>
      <c r="D40" s="59">
        <f>E40/100*16</f>
        <v>0</v>
      </c>
      <c r="E40" s="52">
        <f>(DF26+DI26+DL26+DO26+DR26+DU26+DX26)/7</f>
        <v>0</v>
      </c>
      <c r="F40" s="50"/>
      <c r="G40" s="50"/>
      <c r="H40" s="50"/>
      <c r="I40" s="50"/>
      <c r="J40" s="50"/>
      <c r="K40" s="50"/>
    </row>
    <row r="41" spans="2:13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2:13" x14ac:dyDescent="0.25">
      <c r="B42" s="51"/>
      <c r="C42" s="51"/>
      <c r="D42" s="176" t="s">
        <v>330</v>
      </c>
      <c r="E42" s="176"/>
      <c r="F42" s="174" t="s">
        <v>325</v>
      </c>
      <c r="G42" s="174"/>
      <c r="H42" s="174" t="s">
        <v>331</v>
      </c>
      <c r="I42" s="174"/>
      <c r="J42" s="174" t="s">
        <v>332</v>
      </c>
      <c r="K42" s="174"/>
      <c r="L42" s="145" t="s">
        <v>43</v>
      </c>
      <c r="M42" s="145"/>
    </row>
    <row r="43" spans="2:13" x14ac:dyDescent="0.25">
      <c r="B43" s="51" t="s">
        <v>755</v>
      </c>
      <c r="C43" s="51" t="s">
        <v>760</v>
      </c>
      <c r="D43" s="59">
        <f>E43/100*16</f>
        <v>0</v>
      </c>
      <c r="E43" s="52">
        <f>(DY26+EB26+EE26+EH26+EK26+EN26+EQ26)/7</f>
        <v>0</v>
      </c>
      <c r="F43" s="43">
        <f>G43/100*16</f>
        <v>0</v>
      </c>
      <c r="G43" s="52">
        <f>(ET26+EW26+EZ26+FC26+FF26+FI26+FL26)/7</f>
        <v>0</v>
      </c>
      <c r="H43" s="43">
        <f>I43/100*16</f>
        <v>0</v>
      </c>
      <c r="I43" s="52">
        <f>(FO26+FR26+FU26+FX26+GA26+GD26+GG26)/7</f>
        <v>0</v>
      </c>
      <c r="J43" s="43">
        <f>K43/100*16</f>
        <v>0</v>
      </c>
      <c r="K43" s="52">
        <f>(GJ26+GM26+GP26+GS26+GV26+GY26+HB26)/7</f>
        <v>0</v>
      </c>
      <c r="L43" s="3">
        <f>M43/100*16</f>
        <v>0</v>
      </c>
      <c r="M43" s="32">
        <f>(HE26+HH26+HK26+HN26+HQ26+HT26+HW26)/7</f>
        <v>0</v>
      </c>
    </row>
    <row r="44" spans="2:13" x14ac:dyDescent="0.25">
      <c r="B44" s="51" t="s">
        <v>757</v>
      </c>
      <c r="C44" s="51" t="s">
        <v>760</v>
      </c>
      <c r="D44" s="59">
        <f>E44/100*16</f>
        <v>0</v>
      </c>
      <c r="E44" s="52">
        <f>(DZ26+EC26+EF26+EI26+EL26+EO26+ER26)/7</f>
        <v>0</v>
      </c>
      <c r="F44" s="43">
        <f>G44/100*16</f>
        <v>0</v>
      </c>
      <c r="G44" s="52">
        <f>(EU26+EX26+FA26+FD26+FG26+FJ26+FM26)/7</f>
        <v>0</v>
      </c>
      <c r="H44" s="43">
        <f>I44/100*16</f>
        <v>0</v>
      </c>
      <c r="I44" s="52">
        <f>(FP26+FS26+FV26+FY26+GB26+GE26+GH26)/7</f>
        <v>0</v>
      </c>
      <c r="J44" s="43">
        <f>K44/100*16</f>
        <v>0</v>
      </c>
      <c r="K44" s="52">
        <f>(GK26+GN26+GQ26+GT26+GW26+GZ26+HC26)/7</f>
        <v>0</v>
      </c>
      <c r="L44" s="3">
        <f>M44/100*16</f>
        <v>0</v>
      </c>
      <c r="M44" s="32">
        <f>(HF26+HI26+HL26+HO26+HR26+HU26+HX26)/7</f>
        <v>0</v>
      </c>
    </row>
    <row r="45" spans="2:13" x14ac:dyDescent="0.25">
      <c r="B45" s="51" t="s">
        <v>758</v>
      </c>
      <c r="C45" s="51" t="s">
        <v>760</v>
      </c>
      <c r="D45" s="59">
        <f>E45/100*16</f>
        <v>0</v>
      </c>
      <c r="E45" s="52">
        <f>(EA26+ED26+EG26+EJ26+EM26+EP26+ES26)/7</f>
        <v>0</v>
      </c>
      <c r="F45" s="43">
        <f>G45/100*16</f>
        <v>0</v>
      </c>
      <c r="G45" s="52">
        <f>(EV26+EY26+FB26+FE26+FH26+FK26+FN26)/7</f>
        <v>0</v>
      </c>
      <c r="H45" s="43">
        <f>I45/100*16</f>
        <v>0</v>
      </c>
      <c r="I45" s="52">
        <f>(FQ26+FT26+FW26+FZ26+GC26+GF26+GI26)/7</f>
        <v>0</v>
      </c>
      <c r="J45" s="43">
        <f>K45/100*16</f>
        <v>0</v>
      </c>
      <c r="K45" s="52">
        <f>(GL26+GO26+GR26+GU26+GX26+HA26+HD26)/7</f>
        <v>0</v>
      </c>
      <c r="L45" s="3">
        <f>M45/100*16</f>
        <v>0</v>
      </c>
      <c r="M45" s="32">
        <f>(HG26+HJ26+HM26+HP26+HS26+HV26+HY26)/7</f>
        <v>0</v>
      </c>
    </row>
    <row r="46" spans="2:13" x14ac:dyDescent="0.25">
      <c r="B46" s="51"/>
      <c r="C46" s="51"/>
      <c r="D46" s="57">
        <f t="shared" ref="D46:K46" si="9">SUM(D43:D45)</f>
        <v>0</v>
      </c>
      <c r="E46" s="57">
        <f t="shared" si="9"/>
        <v>0</v>
      </c>
      <c r="F46" s="56">
        <f t="shared" si="9"/>
        <v>0</v>
      </c>
      <c r="G46" s="56">
        <f t="shared" si="9"/>
        <v>0</v>
      </c>
      <c r="H46" s="56">
        <f t="shared" si="9"/>
        <v>0</v>
      </c>
      <c r="I46" s="56">
        <f t="shared" si="9"/>
        <v>0</v>
      </c>
      <c r="J46" s="56">
        <f t="shared" si="9"/>
        <v>0</v>
      </c>
      <c r="K46" s="56">
        <f t="shared" si="9"/>
        <v>0</v>
      </c>
      <c r="L46" s="33">
        <f>SUM(L43:L45)</f>
        <v>0</v>
      </c>
      <c r="M46" s="33">
        <f>SUM(M43:M45)</f>
        <v>0</v>
      </c>
    </row>
    <row r="47" spans="2:13" x14ac:dyDescent="0.25">
      <c r="B47" s="51" t="s">
        <v>755</v>
      </c>
      <c r="C47" s="51" t="s">
        <v>762</v>
      </c>
      <c r="D47" s="59">
        <f>E47/100*16</f>
        <v>0</v>
      </c>
      <c r="E47" s="52">
        <f>(HZ26+IC26+IF26+II26+IL26+IO26+IR26)/7</f>
        <v>0</v>
      </c>
      <c r="F47" s="50"/>
      <c r="G47" s="50"/>
      <c r="H47" s="50"/>
      <c r="I47" s="50"/>
      <c r="J47" s="50"/>
      <c r="K47" s="50"/>
    </row>
    <row r="48" spans="2:13" x14ac:dyDescent="0.25">
      <c r="B48" s="51" t="s">
        <v>757</v>
      </c>
      <c r="C48" s="51" t="s">
        <v>762</v>
      </c>
      <c r="D48" s="59">
        <f>E48/100*16</f>
        <v>0</v>
      </c>
      <c r="E48" s="52">
        <f>(IA26+ID26+IG26+IJ26+IM26+IP26+IS26)/7</f>
        <v>0</v>
      </c>
      <c r="F48" s="50"/>
      <c r="G48" s="50"/>
      <c r="H48" s="50"/>
      <c r="I48" s="50"/>
      <c r="J48" s="50"/>
      <c r="K48" s="50"/>
    </row>
    <row r="49" spans="2:11" x14ac:dyDescent="0.25">
      <c r="B49" s="51" t="s">
        <v>758</v>
      </c>
      <c r="C49" s="51" t="s">
        <v>762</v>
      </c>
      <c r="D49" s="59">
        <f>E49/100*16</f>
        <v>0</v>
      </c>
      <c r="E49" s="52">
        <f>(IB26+IE26+IH26+IK26+IN26+IQ26+IT26)/7</f>
        <v>0</v>
      </c>
      <c r="F49" s="50"/>
      <c r="G49" s="50"/>
      <c r="H49" s="50"/>
      <c r="I49" s="50"/>
      <c r="J49" s="50"/>
      <c r="K49" s="50"/>
    </row>
    <row r="50" spans="2:11" x14ac:dyDescent="0.25">
      <c r="B50" s="51"/>
      <c r="C50" s="51"/>
      <c r="D50" s="57">
        <f>SUM(D47:D49)</f>
        <v>0</v>
      </c>
      <c r="E50" s="57">
        <f>SUM(E47:E49)</f>
        <v>0</v>
      </c>
      <c r="F50" s="50"/>
      <c r="G50" s="50"/>
      <c r="H50" s="50"/>
      <c r="I50" s="50"/>
      <c r="J50" s="50"/>
      <c r="K50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33:K33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42:E42"/>
    <mergeCell ref="F42:G42"/>
    <mergeCell ref="H42:I42"/>
    <mergeCell ref="J42:K42"/>
    <mergeCell ref="L42:M42"/>
    <mergeCell ref="A25:B25"/>
    <mergeCell ref="A26:B26"/>
    <mergeCell ref="B28:E28"/>
    <mergeCell ref="D33:E33"/>
    <mergeCell ref="F33:G33"/>
    <mergeCell ref="H33:I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Жайсан</cp:lastModifiedBy>
  <dcterms:created xsi:type="dcterms:W3CDTF">2022-12-22T06:57:03Z</dcterms:created>
  <dcterms:modified xsi:type="dcterms:W3CDTF">2024-10-15T12:14:53Z</dcterms:modified>
</cp:coreProperties>
</file>